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h\OneDrive\Desktop\Price Sheets\"/>
    </mc:Choice>
  </mc:AlternateContent>
  <xr:revisionPtr revIDLastSave="0" documentId="8_{FE6F3504-29C8-42CA-BA42-719193B74841}" xr6:coauthVersionLast="43" xr6:coauthVersionMax="43" xr10:uidLastSave="{00000000-0000-0000-0000-000000000000}"/>
  <bookViews>
    <workbookView xWindow="-108" yWindow="-108" windowWidth="19416" windowHeight="10416" xr2:uid="{00000000-000D-0000-FFFF-FFFF00000000}"/>
  </bookViews>
  <sheets>
    <sheet name="XH Seamless Nipples" sheetId="1" r:id="rId1"/>
  </sheets>
  <definedNames>
    <definedName name="_xlnm._FilterDatabase" localSheetId="0" hidden="1">'XH Seamless Nipples'!$A$6:$J$199</definedName>
    <definedName name="_xlnm.Print_Area" localSheetId="0">'XH Seamless Nipples'!$A$1:$J$199</definedName>
    <definedName name="_xlnm.Print_Titles" localSheetId="0">'XH Seamless Nipples'!$1:$6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9" i="1" l="1"/>
  <c r="E89" i="1" s="1"/>
  <c r="D90" i="1"/>
  <c r="E90" i="1" s="1"/>
  <c r="D91" i="1"/>
  <c r="E91" i="1" s="1"/>
  <c r="D70" i="1"/>
  <c r="E70" i="1" s="1"/>
  <c r="D71" i="1"/>
  <c r="E71" i="1" s="1"/>
  <c r="D72" i="1"/>
  <c r="E72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9" i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D43" i="1"/>
  <c r="E43" i="1"/>
  <c r="D44" i="1"/>
  <c r="E44" i="1" s="1"/>
  <c r="D45" i="1"/>
  <c r="E45" i="1" s="1"/>
  <c r="D46" i="1"/>
  <c r="E46" i="1" s="1"/>
  <c r="D47" i="1"/>
  <c r="E47" i="1" s="1"/>
  <c r="D48" i="1"/>
  <c r="E48" i="1" s="1"/>
  <c r="D49" i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D58" i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D66" i="1"/>
  <c r="E66" i="1" s="1"/>
  <c r="D67" i="1"/>
  <c r="E67" i="1" s="1"/>
  <c r="D68" i="1"/>
  <c r="E68" i="1" s="1"/>
  <c r="D69" i="1"/>
  <c r="E69" i="1" s="1"/>
  <c r="D73" i="1"/>
  <c r="E73" i="1" s="1"/>
  <c r="D74" i="1"/>
  <c r="E74" i="1" s="1"/>
  <c r="D75" i="1"/>
  <c r="E75" i="1" s="1"/>
  <c r="D76" i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92" i="1"/>
  <c r="E92" i="1" s="1"/>
  <c r="D93" i="1"/>
  <c r="E93" i="1" s="1"/>
  <c r="D94" i="1"/>
  <c r="E94" i="1" s="1"/>
  <c r="D95" i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D136" i="1"/>
  <c r="E136" i="1" s="1"/>
  <c r="D137" i="1"/>
  <c r="E137" i="1" s="1"/>
  <c r="D138" i="1"/>
  <c r="E138" i="1"/>
  <c r="D139" i="1"/>
  <c r="E139" i="1" s="1"/>
  <c r="D140" i="1"/>
  <c r="E140" i="1" s="1"/>
  <c r="D141" i="1"/>
  <c r="E141" i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/>
  <c r="D155" i="1"/>
  <c r="E155" i="1" s="1"/>
  <c r="D156" i="1"/>
  <c r="E156" i="1" s="1"/>
  <c r="D157" i="1"/>
  <c r="E157" i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D168" i="1"/>
  <c r="E168" i="1" s="1"/>
  <c r="D169" i="1"/>
  <c r="E169" i="1" s="1"/>
  <c r="D170" i="1"/>
  <c r="E170" i="1"/>
  <c r="D171" i="1"/>
  <c r="E171" i="1" s="1"/>
  <c r="D172" i="1"/>
  <c r="E172" i="1" s="1"/>
  <c r="D173" i="1"/>
  <c r="E173" i="1"/>
  <c r="D174" i="1"/>
  <c r="E174" i="1" s="1"/>
  <c r="D175" i="1"/>
  <c r="E175" i="1" s="1"/>
  <c r="D8" i="1"/>
  <c r="E8" i="1" s="1"/>
  <c r="E9" i="1"/>
  <c r="E26" i="1"/>
  <c r="E33" i="1"/>
  <c r="E42" i="1"/>
  <c r="E49" i="1"/>
  <c r="E57" i="1"/>
  <c r="E58" i="1"/>
  <c r="E65" i="1"/>
  <c r="E76" i="1"/>
  <c r="E95" i="1"/>
  <c r="E103" i="1"/>
  <c r="E119" i="1"/>
  <c r="E135" i="1"/>
  <c r="E167" i="1"/>
</calcChain>
</file>

<file path=xl/sharedStrings.xml><?xml version="1.0" encoding="utf-8"?>
<sst xmlns="http://schemas.openxmlformats.org/spreadsheetml/2006/main" count="399" uniqueCount="399">
  <si>
    <t>NXBS0010</t>
  </si>
  <si>
    <t>NXBS0011</t>
  </si>
  <si>
    <t>NXBS00112</t>
  </si>
  <si>
    <t>NXBS0012</t>
  </si>
  <si>
    <t>NXBS002</t>
  </si>
  <si>
    <t>NXBS00212</t>
  </si>
  <si>
    <t>NXBS003</t>
  </si>
  <si>
    <t>NXBS00312</t>
  </si>
  <si>
    <t>NXBS004</t>
  </si>
  <si>
    <t>NXBS00412</t>
  </si>
  <si>
    <t>NXBS005</t>
  </si>
  <si>
    <t>NXBS00512</t>
  </si>
  <si>
    <t>NXBS006</t>
  </si>
  <si>
    <t>NXBS007</t>
  </si>
  <si>
    <t>NXBS008</t>
  </si>
  <si>
    <t>NXBS009</t>
  </si>
  <si>
    <t>NXBS00CL</t>
  </si>
  <si>
    <t>NXBS0110</t>
  </si>
  <si>
    <t>NXBS0111</t>
  </si>
  <si>
    <t>NXBS01112</t>
  </si>
  <si>
    <t>NXBS0112</t>
  </si>
  <si>
    <t>NXBS012</t>
  </si>
  <si>
    <t>NXBS01212</t>
  </si>
  <si>
    <t>NXBS013</t>
  </si>
  <si>
    <t>NXBS01312</t>
  </si>
  <si>
    <t>NXBS014</t>
  </si>
  <si>
    <t>NXBS01412</t>
  </si>
  <si>
    <t>NXBS015</t>
  </si>
  <si>
    <t>NXBS01512</t>
  </si>
  <si>
    <t>NXBS016</t>
  </si>
  <si>
    <t>NXBS017</t>
  </si>
  <si>
    <t>NXBS018</t>
  </si>
  <si>
    <t>NXBS019</t>
  </si>
  <si>
    <t>NXBS01CL</t>
  </si>
  <si>
    <t>NXBS0210</t>
  </si>
  <si>
    <t>NXBS0211</t>
  </si>
  <si>
    <t>NXBS02112</t>
  </si>
  <si>
    <t>NXBS0212</t>
  </si>
  <si>
    <t>NXBS022</t>
  </si>
  <si>
    <t>NXBS02212</t>
  </si>
  <si>
    <t>NXBS023</t>
  </si>
  <si>
    <t>NXBS02312</t>
  </si>
  <si>
    <t>NXBS024</t>
  </si>
  <si>
    <t>NXBS02412</t>
  </si>
  <si>
    <t>NXBS025</t>
  </si>
  <si>
    <t>NXBS02512</t>
  </si>
  <si>
    <t>NXBS026</t>
  </si>
  <si>
    <t>NXBS027</t>
  </si>
  <si>
    <t>NXBS028</t>
  </si>
  <si>
    <t>NXBS029</t>
  </si>
  <si>
    <t>NXBS02CL</t>
  </si>
  <si>
    <t>NXBS0310</t>
  </si>
  <si>
    <t>NXBS03112</t>
  </si>
  <si>
    <t>NXBS0312</t>
  </si>
  <si>
    <t>NXBS032</t>
  </si>
  <si>
    <t>NXBS03212</t>
  </si>
  <si>
    <t>NXBS033</t>
  </si>
  <si>
    <t>NXBS03312</t>
  </si>
  <si>
    <t>NXBS034</t>
  </si>
  <si>
    <t>NXBS03412</t>
  </si>
  <si>
    <t>NXBS035</t>
  </si>
  <si>
    <t>NXBS03512</t>
  </si>
  <si>
    <t>NXBS036</t>
  </si>
  <si>
    <t>NXBS037</t>
  </si>
  <si>
    <t>NXBS038</t>
  </si>
  <si>
    <t>NXBS039</t>
  </si>
  <si>
    <t>NXBS03CL</t>
  </si>
  <si>
    <t>NXBS0410</t>
  </si>
  <si>
    <t>NXBS04112</t>
  </si>
  <si>
    <t>NXBS0412</t>
  </si>
  <si>
    <t>NXBS042</t>
  </si>
  <si>
    <t>NXBS04212</t>
  </si>
  <si>
    <t>NXBS043</t>
  </si>
  <si>
    <t>NXBS04312</t>
  </si>
  <si>
    <t>NXBS044</t>
  </si>
  <si>
    <t>NXBS04412</t>
  </si>
  <si>
    <t>NXBS045</t>
  </si>
  <si>
    <t>NXBS04512</t>
  </si>
  <si>
    <t>NXBS046</t>
  </si>
  <si>
    <t>NXBS047</t>
  </si>
  <si>
    <t>NXBS048</t>
  </si>
  <si>
    <t>NXBS049</t>
  </si>
  <si>
    <t>NXBS04CL</t>
  </si>
  <si>
    <t>NXBS0510</t>
  </si>
  <si>
    <t>NXBS0512</t>
  </si>
  <si>
    <t>NXBS052</t>
  </si>
  <si>
    <t>NXBS05212</t>
  </si>
  <si>
    <t>NXBS053</t>
  </si>
  <si>
    <t>NXBS05312</t>
  </si>
  <si>
    <t>NXBS054</t>
  </si>
  <si>
    <t>NXBS05412</t>
  </si>
  <si>
    <t>NXBS055</t>
  </si>
  <si>
    <t>NXBS05512</t>
  </si>
  <si>
    <t>NXBS056</t>
  </si>
  <si>
    <t>NXBS057</t>
  </si>
  <si>
    <t>NXBS058</t>
  </si>
  <si>
    <t>NXBS059</t>
  </si>
  <si>
    <t>NXBS05CL</t>
  </si>
  <si>
    <t>NXBS0610</t>
  </si>
  <si>
    <t>NXBS0612</t>
  </si>
  <si>
    <t>NXBS062</t>
  </si>
  <si>
    <t>NXBS06212</t>
  </si>
  <si>
    <t>NXBS063</t>
  </si>
  <si>
    <t>NXBS06312</t>
  </si>
  <si>
    <t>NXBS064</t>
  </si>
  <si>
    <t>NXBS06412</t>
  </si>
  <si>
    <t>NXBS065</t>
  </si>
  <si>
    <t>NXBS06512</t>
  </si>
  <si>
    <t>NXBS066</t>
  </si>
  <si>
    <t>NXBS067</t>
  </si>
  <si>
    <t>NXBS068</t>
  </si>
  <si>
    <t>NXBS069</t>
  </si>
  <si>
    <t>NXBS06CL</t>
  </si>
  <si>
    <t>NXBS0710</t>
  </si>
  <si>
    <t>NXBS0712</t>
  </si>
  <si>
    <t>NXBS072</t>
  </si>
  <si>
    <t>NXBS07212</t>
  </si>
  <si>
    <t>NXBS073</t>
  </si>
  <si>
    <t>NXBS07312</t>
  </si>
  <si>
    <t>NXBS074</t>
  </si>
  <si>
    <t>NXBS07412</t>
  </si>
  <si>
    <t>NXBS075</t>
  </si>
  <si>
    <t>NXBS07512</t>
  </si>
  <si>
    <t>NXBS076</t>
  </si>
  <si>
    <t>NXBS077</t>
  </si>
  <si>
    <t>NXBS078</t>
  </si>
  <si>
    <t>NXBS079</t>
  </si>
  <si>
    <t>NXBS07CL</t>
  </si>
  <si>
    <t>NXBS0810</t>
  </si>
  <si>
    <t>NXBS0812</t>
  </si>
  <si>
    <t>NXBS08212</t>
  </si>
  <si>
    <t>NXBS083</t>
  </si>
  <si>
    <t>NXBS08312</t>
  </si>
  <si>
    <t>NXBS084</t>
  </si>
  <si>
    <t>NXBS08412</t>
  </si>
  <si>
    <t>NXBS085</t>
  </si>
  <si>
    <t>NXBS08512</t>
  </si>
  <si>
    <t>NXBS086</t>
  </si>
  <si>
    <t>NXBS087</t>
  </si>
  <si>
    <t>NXBS088</t>
  </si>
  <si>
    <t>NXBS089</t>
  </si>
  <si>
    <t>NXBS08CL</t>
  </si>
  <si>
    <t>NXBS093</t>
  </si>
  <si>
    <t>NXBS09312</t>
  </si>
  <si>
    <t>NXBS094</t>
  </si>
  <si>
    <t>NXBS09412</t>
  </si>
  <si>
    <t>NXBS095</t>
  </si>
  <si>
    <t>NXBS09512</t>
  </si>
  <si>
    <t>NXBS096</t>
  </si>
  <si>
    <t>NXBS09CL</t>
  </si>
  <si>
    <t>NXBS103</t>
  </si>
  <si>
    <t>NXBS10312</t>
  </si>
  <si>
    <t>NXBS104</t>
  </si>
  <si>
    <t>NXBS10412</t>
  </si>
  <si>
    <t>NXBS105</t>
  </si>
  <si>
    <t>NXBS10512</t>
  </si>
  <si>
    <t>NXBS106</t>
  </si>
  <si>
    <t>NXBS10CL</t>
  </si>
  <si>
    <t>NXBS114</t>
  </si>
  <si>
    <t>NXBS11412</t>
  </si>
  <si>
    <t>NXBS115</t>
  </si>
  <si>
    <t>NXBS11512</t>
  </si>
  <si>
    <t>NXBS116</t>
  </si>
  <si>
    <t>NXBS11CL</t>
  </si>
  <si>
    <t>Mutliplier</t>
  </si>
  <si>
    <t>Net Price</t>
  </si>
  <si>
    <t>Inner QTY</t>
  </si>
  <si>
    <t>Inner I 2 of 5</t>
  </si>
  <si>
    <t>Master QTY</t>
  </si>
  <si>
    <t>Master I 2 of 5</t>
  </si>
  <si>
    <t>UPC Code</t>
  </si>
  <si>
    <t>Your Multiplier:</t>
  </si>
  <si>
    <t>NXBS0311</t>
  </si>
  <si>
    <t>NXBS0411</t>
  </si>
  <si>
    <t>NXBS0511</t>
  </si>
  <si>
    <t>NXBS0611</t>
  </si>
  <si>
    <t>NXBS0711</t>
  </si>
  <si>
    <t>NXBS0811</t>
  </si>
  <si>
    <t>NXBS097</t>
  </si>
  <si>
    <t>NXBS098</t>
  </si>
  <si>
    <t>NXBS099</t>
  </si>
  <si>
    <t>NXBS0910</t>
  </si>
  <si>
    <t>NXBS0911</t>
  </si>
  <si>
    <t>NXBS0912</t>
  </si>
  <si>
    <t>NXBS107</t>
  </si>
  <si>
    <t>NXBS108</t>
  </si>
  <si>
    <t>NXBS109</t>
  </si>
  <si>
    <t>NXBS1010</t>
  </si>
  <si>
    <t>NXBS1011</t>
  </si>
  <si>
    <t>NXBS1012</t>
  </si>
  <si>
    <t>NXBS117</t>
  </si>
  <si>
    <t>NXBS118</t>
  </si>
  <si>
    <t>NXBS119</t>
  </si>
  <si>
    <t>NXBS1110</t>
  </si>
  <si>
    <t>NXBS1111</t>
  </si>
  <si>
    <t>NXBS1112</t>
  </si>
  <si>
    <t>BLACK EXTRA HEAVY SEAMLESS STEEL PIPE NIPPLES (SCH.80)</t>
  </si>
  <si>
    <t xml:space="preserve">EFFECTIVE:  </t>
  </si>
  <si>
    <t>2-1/2" X CLOSE XH SEAMLESS BLK  NIPPLE</t>
  </si>
  <si>
    <t>1-1/4" X CLOSE XH SEAMLESS BLK NIPPLE</t>
  </si>
  <si>
    <t>1/8" X CLOSE  XH SEAMLESS BLK NIPPLE</t>
  </si>
  <si>
    <t>1/8" X 1-1/2"    XH SEAMLESS BLK  NIPPLE</t>
  </si>
  <si>
    <t>1/8" X 2"         XH SEAMLESS BLK NIPPLE</t>
  </si>
  <si>
    <t>1/8" X 3"         XH SEAMLESS BLK NIPPLE</t>
  </si>
  <si>
    <t>1/8" X 3-1/2"   XH SEAMLESS BLK NIPPLE</t>
  </si>
  <si>
    <t>1/8" X 4"         XH SEAMLESS BLK NIPPLE</t>
  </si>
  <si>
    <t>1/8" X 4-1/2"   XH SEAMLESS BLK NIPPLE</t>
  </si>
  <si>
    <t>1/8" X 5"         XH SEAMLESS BLK NIPPLE</t>
  </si>
  <si>
    <t>1/8" X 5-1/2"   XH SEAMLESS BLK NIPPLE</t>
  </si>
  <si>
    <t>1/8" X 6"         XH SEAMLESS BLK NIPPLE</t>
  </si>
  <si>
    <t>1/8" X 7"         XH SEAMLESS BLK NIPPLE</t>
  </si>
  <si>
    <t>1/8" X 8"         XH SEAMLESS BLK NIPPLE</t>
  </si>
  <si>
    <t>1/8" X 9"         XH SEAMLESS BLK NIPPLE</t>
  </si>
  <si>
    <t>1/8" X 10"       XH SEAMLESS BLK NIPPLE</t>
  </si>
  <si>
    <t>1/8" X 11"       XH SEAMLESS BLK NIPPLE</t>
  </si>
  <si>
    <t>1/8" X 12"       XH SEAMLESS BLK NIPPLE</t>
  </si>
  <si>
    <t>1/4" X CLOSE  XH SEAMLESS BLK NIPPLE</t>
  </si>
  <si>
    <t>1/4" X 1-1/2"     XH SEAMLESS BLK NIPPLE</t>
  </si>
  <si>
    <t>1/4" X 2"          XH SEAMLESS BLK NIPPLE</t>
  </si>
  <si>
    <t>1/4" X 2-1/2"    XH SEAMLESS BLK  NIPPLE</t>
  </si>
  <si>
    <t>1/4" X 3"         XH SEAMLESS BLK NIPPLE</t>
  </si>
  <si>
    <t>1/4" X 3-1/2"   XH SEAMLESS BLK NIPPLE</t>
  </si>
  <si>
    <t>1/4" X 4"         XH SEAMLESS BLK NIPPLE</t>
  </si>
  <si>
    <t>1/4" X 4-1/2"    XH SEAMLESS BLK NIPPLE</t>
  </si>
  <si>
    <t>1/4" X 5"         XH SEAMLESS BLK NIPPLE</t>
  </si>
  <si>
    <t>1/4" X 5-1/2"   XH SEAMLESS BLK NIPPLE</t>
  </si>
  <si>
    <t>1/4" X 6"         XH SEAMLESS BLK NIPPLE</t>
  </si>
  <si>
    <t>1/4" X 7"         XH SEAMLESS BLK NIPPLE</t>
  </si>
  <si>
    <t>1/4" X 8"         XH SEAMLESS BLK NIPPLE</t>
  </si>
  <si>
    <t>1/4" X 9"         XH SEAMLESS BLK NIPPLE</t>
  </si>
  <si>
    <t>1/4" X 10"       XH SEAMLESS BLK NIPPLE</t>
  </si>
  <si>
    <t>1/4" X 11"       XH SEAMLESS BLK NIPPLE</t>
  </si>
  <si>
    <t>1/4" X 12"       XH SEAMLESS BLK NIPPLE</t>
  </si>
  <si>
    <t>3/8" X CLOSE  XH SEAMLESS BLK NIPPLE</t>
  </si>
  <si>
    <t>3/8" X 1-1/2"    XH SEAMLESS BLK  NIPPLE</t>
  </si>
  <si>
    <t>3/8" X 2"          XH SEAMLESS BLK NIPPLE</t>
  </si>
  <si>
    <t>3/8" X 2-1/2"    XH SEAMLESS BLK  NIPPLE</t>
  </si>
  <si>
    <t>3/8" X 3"          XH SEAMLESS BLK NIPPLE</t>
  </si>
  <si>
    <t>3/8" X 3-1/2"    XH SEAMLESS BLK   NIPPLE</t>
  </si>
  <si>
    <t>3/8" X 4"         XH SEAMLESS BLK NIPPLE</t>
  </si>
  <si>
    <t>3/8" X 4-1/2"   XH SEAMLESS BLK NIPPLE</t>
  </si>
  <si>
    <t>3/8" X 5"         XH SEAMLESS BLK NIPPLE</t>
  </si>
  <si>
    <t>3/8" X 5-1/2"    XH SEAMLESS BLK NIPPLE</t>
  </si>
  <si>
    <t>3/8" X 6"         XH SEAMLESS BLK NIPPLE</t>
  </si>
  <si>
    <t>3/8" X 7"         XH SEAMLESS BLK NIPPLE</t>
  </si>
  <si>
    <t>3/8" X 8"         XH SEAMLESS BLK NIPPLE</t>
  </si>
  <si>
    <t>3/8" X 9"         XH SEAMLESS BLK NIPPLE</t>
  </si>
  <si>
    <t>3/8" X 10"        XH SEAMLESS BLK NIPPLE</t>
  </si>
  <si>
    <t>3/8" X 11"        XH SEAMLESS BLK NIPPLE</t>
  </si>
  <si>
    <t>3/8" X 12"        XH SEAMLESS BLK NIPPLE</t>
  </si>
  <si>
    <t>1/2" X CLOSE   XH SEAMLESS BLK NIPPLE</t>
  </si>
  <si>
    <t>1/2" X 1-1/2"     XH SEAMLESS BLK NIPPLE</t>
  </si>
  <si>
    <t>1/2" X 2"          XH SEAMLESS BLK NIPPLE</t>
  </si>
  <si>
    <t>1/2" X 2-1/2"    XH SEAMLESS BLK  NIPPLE</t>
  </si>
  <si>
    <t>1/2" X 3"          XH SEAMLESS BLK NIPPLE</t>
  </si>
  <si>
    <t>1/2" X 3-1/2"    XH SEAMLESS BLK NIPPLE</t>
  </si>
  <si>
    <t>1/2" X 4"         XH SEAMLESS BLK NIPPLE</t>
  </si>
  <si>
    <t>1/2" X 4-1/2"    XH SEAMLESS BLK NIPPLE</t>
  </si>
  <si>
    <t>1/2" X 5"          XH SEAMLESS BLK NIPPLE</t>
  </si>
  <si>
    <t>1/2" X 5-1/2"    XH SEAMLESS BLK NIPPLE</t>
  </si>
  <si>
    <t>1/2" X 6"         XH SEAMLESS BLK NIPPLE</t>
  </si>
  <si>
    <t>1/2" X 7"         XH SEAMLESS BLK NIPPLE</t>
  </si>
  <si>
    <t>1/2" X 8"         XH SEAMLESS BLK NIPPLE</t>
  </si>
  <si>
    <t>1/2" X 9"         XH SEAMLESS BLK NIPPLE</t>
  </si>
  <si>
    <t>1/2" X 10"        XH SEAMLESS BLK NIPPLE</t>
  </si>
  <si>
    <t>1/2" X 11"         XH SEAMLESS BLK NIPPLE</t>
  </si>
  <si>
    <t>1/2" X 12"         XH SEAMLESS BLK NIPPLE</t>
  </si>
  <si>
    <t>3/4" X CLOSE   XH SEAMLESS BLK NIPPLE</t>
  </si>
  <si>
    <t>3/4" X 1-1/2"     XH SEAMLESS BLK NIPPLE</t>
  </si>
  <si>
    <t>3/4" X 2"         XH SEAMLESS BLK NIPPLE</t>
  </si>
  <si>
    <t>3/4" X 2-1/2"    XH SEAMLESS BLK NIPPLE</t>
  </si>
  <si>
    <t>3/4" X 3"         XH SEAMLESS BLK NIPPLE</t>
  </si>
  <si>
    <t>3/4" X 3-1/2"    XH SEAMLESS BLK  NIPPLE</t>
  </si>
  <si>
    <t>3/4" X 4"         XH SEAMLESS BLK NIPPLE</t>
  </si>
  <si>
    <t>3/4" X 4-1/2"    XH SEAMLESS BLK  NIPPLE</t>
  </si>
  <si>
    <t>3/4" X 5"         XH SEAMLESS BLK NIPPLE</t>
  </si>
  <si>
    <t>3/4" X 5-1/2"   XH SEAMLESS BLK NIPPLE</t>
  </si>
  <si>
    <t>3/4" X 6"         XH SEAMLESS BLK NIPPLE</t>
  </si>
  <si>
    <t>3/4" X 7"         XH SEAMLESS BLK NIPPLE</t>
  </si>
  <si>
    <t>3/4" X 8"         XH SEAMLESS BLK NIPPLE</t>
  </si>
  <si>
    <t>3/4" X 9"         XH SEAMLESS BLK NIPPLE</t>
  </si>
  <si>
    <t>3/4" X 10"       XH SEAMLESS BLK NIPPLE</t>
  </si>
  <si>
    <t>3/4" X 11"       XH SEAMLESS BLK NIPPLE</t>
  </si>
  <si>
    <t>3/4" X 12"       XH SEAMLESS BLK NIPPLE</t>
  </si>
  <si>
    <t>1" X CLOSE    XH SEAMLESS BLK NIPPLE</t>
  </si>
  <si>
    <t>1" X 2"            XH SEAMLESS BLK NIPPLE</t>
  </si>
  <si>
    <t>1" X 2-1/2"       XH SEAMLESS BLK NIPPLE</t>
  </si>
  <si>
    <t>1" X 3"             XH SEAMLESS BLK NIPPLE</t>
  </si>
  <si>
    <t>1" X 3-1/2"       XH SEAMLESS BLK NIPPLE</t>
  </si>
  <si>
    <t>1" X 4"             XH SEAMLESS BLK NIPPLE</t>
  </si>
  <si>
    <t>1" X 4-1/2"       XH SEAMLESS BLK NIPPLE</t>
  </si>
  <si>
    <t>1" X 5"            XH SEAMLESS BLK NIPPLE</t>
  </si>
  <si>
    <t>1" X 5-1/2"       XH SEAMLESS BLK NIPPLE</t>
  </si>
  <si>
    <t>1" X 6"            XH SEAMLESS BLK NIPPLE</t>
  </si>
  <si>
    <t>1" X 7"            XH SEAMLESS BLK NIPPLE</t>
  </si>
  <si>
    <t>1" X 8"            XH SEAMLESS BLK NIPPLE</t>
  </si>
  <si>
    <t>1" X 9"            XH SEAMLESS BLK NIPPLE</t>
  </si>
  <si>
    <t>1" X 10"          XH SEAMLESS BLK NIPPLE</t>
  </si>
  <si>
    <t>1" X 11"          XH SEAMLESS BLK NIPPLE</t>
  </si>
  <si>
    <t>1" X 12"           XH SEAMLESS BLK NIPPLE</t>
  </si>
  <si>
    <t>1-1/4" X 2"         XH SEAMLESS BLK NIPPLE</t>
  </si>
  <si>
    <t>1-1/4" X 2-1/2"    XH SEAMLESS BLK NIPPLE</t>
  </si>
  <si>
    <t>1-1/4" X 3"         XH SEAMLESS BLK NIPPLE</t>
  </si>
  <si>
    <t>1-1/4" X 3-1/2"   XH SEAMLESS BLK NIPPLE</t>
  </si>
  <si>
    <t>1-1/4" X 4"         XH SEAMLESS BLK NIPPLE</t>
  </si>
  <si>
    <t>1-1/4" X 4-1/2"   XH SEAMLESS BLK NIPPLE</t>
  </si>
  <si>
    <t>1-1/4" X 5"         XH SEAMLESS BLK NIPPLE</t>
  </si>
  <si>
    <t>1-1/4" X 5-1/2"    XH SEAMLESS BLK NIPPLE</t>
  </si>
  <si>
    <t>1-1/4" X 6"         XH SEAMLESS BLK NIPPLE</t>
  </si>
  <si>
    <t>1-1/4" X 7"         XH SEAMLESS BLK NIPPLE</t>
  </si>
  <si>
    <t>1-1/4" X 8"         XH SEAMLESS BLK NIPPLE</t>
  </si>
  <si>
    <t>1-1/4" X 9"         XH SEAMLESS BLK NIPPLE</t>
  </si>
  <si>
    <t>1-1/4" X 10"       XH SEAMLESS BLK NIPPLE</t>
  </si>
  <si>
    <t>1-1/4" X 11"       XH SEAMLESS BLK NIPPLE</t>
  </si>
  <si>
    <t>1-1/4" X 12"       XH SEAMLESS BLK NIPPLE</t>
  </si>
  <si>
    <t>1-1/2" X CLOSE   XH SEAMLESS BLK NIPPLE</t>
  </si>
  <si>
    <t>1-1/2" X 2"          XH SEAMLESS BLK NIPPLE</t>
  </si>
  <si>
    <t>1-1/2" X 2-1/2"    XH SEAMLESS BLK NIPPLE</t>
  </si>
  <si>
    <t>1-1/2" X 3"         XH SEAMLESS BLK NIPPLE</t>
  </si>
  <si>
    <t>1-1/2" X 3-1/2"   XH SEAMLESS BLK NIPPLE</t>
  </si>
  <si>
    <t>1-1/2" X 4"         XH SEAMLESS BLK NIPPLE</t>
  </si>
  <si>
    <t>1-1/2" X 4-1/2"   XH SEAMLESS BLK NIPPLE</t>
  </si>
  <si>
    <t>1-1/2" X 5"         XH SEAMLESS BLK NIPPLE</t>
  </si>
  <si>
    <t>1-1/2" X 5-1/2"   XH SEAMLESS BLK NIPPLE</t>
  </si>
  <si>
    <t>1-1/2" X 6"         XH SEAMLESS BLK NIPPLE</t>
  </si>
  <si>
    <t>1-1/2" X 7"         XH SEAMLESS BLK NIPPLE</t>
  </si>
  <si>
    <t>1-1/2" X 8"         XH SEAMLESS BLK NIPPLE</t>
  </si>
  <si>
    <t>1-1/2" X 9"         XH SEAMLESS BLK NIPPLE</t>
  </si>
  <si>
    <t>1-1/2" X 10"        XH SEAMLESS BLK NIPPLE</t>
  </si>
  <si>
    <t>1-1/2" X 11"        XH SEAMLESS BLK NIPPLE</t>
  </si>
  <si>
    <t>1-1/2" X 12"        XH SEAMLESS BLK NIPPLE</t>
  </si>
  <si>
    <t>2" X CLOSE       XH SEAMLESS BLK NIPPLE</t>
  </si>
  <si>
    <t>2" X 2-1/2"         XH SEAMLESS BLK NIPPLE</t>
  </si>
  <si>
    <t>2" X 3"               XH SEAMLESS BLK NIPPLE</t>
  </si>
  <si>
    <t>2" X 3-1/2"         XH SEAMLESS BLK NIPPLE</t>
  </si>
  <si>
    <t>2" X 4"              XH SEAMLESS BLK NIPPLE</t>
  </si>
  <si>
    <t>2" X 4-1/2"         XH SEAMLESS BLK NIPPLE</t>
  </si>
  <si>
    <t>2" X 5"              XH SEAMLESS BLK NIPPLE</t>
  </si>
  <si>
    <t>2" X 5-1/2"        XH SEAMLESS BLK NIPPLE</t>
  </si>
  <si>
    <t>2" X 6"              XH SEAMLESS BLK NIPPLE</t>
  </si>
  <si>
    <t>2" X 7"             XH SEAMLESS BLK NIPPLE</t>
  </si>
  <si>
    <t>2" X 8"             XH SEAMLESS BLK NIPPLE</t>
  </si>
  <si>
    <t>2" X 9"             XH SEAMLESS BLK NIPPLE</t>
  </si>
  <si>
    <t>2" X 10"            XH SEAMLESS BLK NIPPLE</t>
  </si>
  <si>
    <t>2" X 11"            XH SEAMLESS BLK NIPPLE</t>
  </si>
  <si>
    <t>2" X 12"            XH SEAMLESS BLK NIPPLE</t>
  </si>
  <si>
    <t>2-1/2" X 3"         XH SEAMLESS BLK NIPPLE</t>
  </si>
  <si>
    <t>2-1/2" X 3-1/2"    XH SEAMLESS BLK NIPPLE</t>
  </si>
  <si>
    <t>2-1/2" X 4"         XH SEAMLESS BLK NIPPLE</t>
  </si>
  <si>
    <t>2-1/2" X 4-1/2"    XH SEAMLESS BLK NIPPLE</t>
  </si>
  <si>
    <t>2-1/2" X 5"         XH SEAMLESS BLK NIPPLE</t>
  </si>
  <si>
    <t>2-1/2" X 5-1/2"    XH SEAMLESS BLK NIPPLE</t>
  </si>
  <si>
    <t>2-1/2" X 6"         XH SEAMLESS BLK NIPPLE</t>
  </si>
  <si>
    <t>2-1/2" X 7"         XH SEAMLESS BLK NIPPLE</t>
  </si>
  <si>
    <t>2-1/2" X 8"         XH SEAMLESS BLK NIPPLE</t>
  </si>
  <si>
    <t>2-1/2" X 9"         XH SEAMLESS BLK NIPPLE</t>
  </si>
  <si>
    <t>2-1/2" X 10"        XH SEAMLESS BLK NIPPLE</t>
  </si>
  <si>
    <t>2-1/2" X 11"        XH SEAMLESS BLK NIPPLE</t>
  </si>
  <si>
    <t>2-1/2" X 12"        XH SEAMLESS BLK NIPPLE</t>
  </si>
  <si>
    <t>3" X CLOSE       XH SEAMLESS BLK NIPPLE</t>
  </si>
  <si>
    <t>3" X 3"               XH SEAMLESS BLK NIPPLE</t>
  </si>
  <si>
    <t>3" X 3-1/2"         XH SEAMLESS BLK NIPPLE</t>
  </si>
  <si>
    <t>3" X 4"              XH SEAMLESS BLK NIPPLE</t>
  </si>
  <si>
    <t>3" X 4-1/2"        XH SEAMLESS BLK NIPPLE</t>
  </si>
  <si>
    <t>3" X 5"              XH SEAMLESS BLK NIPPLE</t>
  </si>
  <si>
    <t>3" X 5-1/2"         XH SEAMLESS BLK NIPPLE</t>
  </si>
  <si>
    <t>3" X 6"              XH SEAMLESS BLK NIPPLE</t>
  </si>
  <si>
    <t>3" X 7"              XH SEAMLESS BLK NIPPLE</t>
  </si>
  <si>
    <t>3" X 8"              XH SEAMLESS BLK NIPPLE</t>
  </si>
  <si>
    <t>3" X 9"              XH SEAMLESS BLK NIPPLE</t>
  </si>
  <si>
    <t>3" X 10"            XH SEAMLESS BLK NIPPLE</t>
  </si>
  <si>
    <t>3" X 11"            XH SEAMLESS BLK NIPPLE</t>
  </si>
  <si>
    <t>3" X 12"            XH SEAMLESS BLK NIPPLE</t>
  </si>
  <si>
    <t>4" X CLOSE      XH SEAMLESS BLK NIPPLE</t>
  </si>
  <si>
    <t>4" X 4"              XH SEAMLESS BLK NIPPLE</t>
  </si>
  <si>
    <t>4" X 4-1/2"         XH SEAMLESS BLK NIPPLE</t>
  </si>
  <si>
    <t>4" X 5"              XH SEAMLESS BLK NIPPLE</t>
  </si>
  <si>
    <t>4" X 5-1/2"         XH SEAMLESS BLK NIPPLE</t>
  </si>
  <si>
    <t>4" X 6"              XH SEAMLESS BLK NIPPLE</t>
  </si>
  <si>
    <t>4" X 7"              XH SEAMLESS BLK NIPPLE</t>
  </si>
  <si>
    <t>4" X 8"              XH SEAMLESS BLK NIPPLE</t>
  </si>
  <si>
    <t>4" X 9"              XH SEAMLESS BLK NIPPLE</t>
  </si>
  <si>
    <t>4" X 10"            XH SEAMLESS BLK NIPPLE</t>
  </si>
  <si>
    <t>4" X 11"            XH SEAMLESS BLK NIPPLE</t>
  </si>
  <si>
    <t>4" X 12"            XH SEAMLESS BLK NIPPLE</t>
  </si>
  <si>
    <t>1/8" X 2-1/2"    XH SEAMLESS BLK  NIPPLE</t>
  </si>
  <si>
    <t>SHEET:</t>
  </si>
  <si>
    <t>PART #</t>
  </si>
  <si>
    <t>LIST</t>
  </si>
  <si>
    <t>DESCRIPTION</t>
  </si>
  <si>
    <t>NXBS03612</t>
  </si>
  <si>
    <t>NXBS03712</t>
  </si>
  <si>
    <t>NXBS04612</t>
  </si>
  <si>
    <t>NXBS04712</t>
  </si>
  <si>
    <t>1/2" X 6-1/2"   XH SEAMLESS BLK  NIPPLE                              HEAT NUMBER ________________</t>
  </si>
  <si>
    <t>1/2" X 7-1/2"    XH SEAMLESS BLK NIPPLE                              HEAT NUMBER _____________________</t>
  </si>
  <si>
    <t>3/4" X 7-1/2"   XH SEAMLESS BLK NIPPLE                              HEAT NUMBER _____________________</t>
  </si>
  <si>
    <t>3/4" X 6-1/2"     XH SEAMLESS BLK NIPPLE                              HEAT NUMBER _____________________</t>
  </si>
  <si>
    <t>PL-0619-SN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</si>
</sst>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?_);_(@_)"/>
    <numFmt numFmtId="166" formatCode="_(* #,##0.0000_);_(* \(#,##0.0000\);_(* &quot;-&quot;????_);_(@_)"/>
    <numFmt numFmtId="167" formatCode="0.0000"/>
    <numFmt numFmtId="168" formatCode="[$-409]mmmm\ d\,\ yyyy;@"/>
    <numFmt numFmtId="169" formatCode="0_);\(0\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44" fontId="2" fillId="0" borderId="0" xfId="2" applyNumberFormat="1" applyFont="1" applyAlignment="1">
      <alignment horizontal="center"/>
    </xf>
    <xf numFmtId="43" fontId="2" fillId="0" borderId="0" xfId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0" xfId="0" applyNumberFormat="1"/>
    <xf numFmtId="44" fontId="0" fillId="0" borderId="0" xfId="0" applyNumberFormat="1"/>
    <xf numFmtId="166" fontId="0" fillId="0" borderId="0" xfId="1" applyNumberFormat="1" applyFont="1"/>
    <xf numFmtId="0" fontId="2" fillId="0" borderId="0" xfId="0" applyFont="1"/>
    <xf numFmtId="44" fontId="0" fillId="0" borderId="0" xfId="2" applyNumberFormat="1" applyFont="1" applyAlignment="1"/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3" fontId="0" fillId="0" borderId="0" xfId="1" applyFont="1" applyAlignment="1"/>
    <xf numFmtId="167" fontId="2" fillId="2" borderId="0" xfId="0" applyNumberFormat="1" applyFont="1" applyFill="1"/>
    <xf numFmtId="43" fontId="4" fillId="0" borderId="0" xfId="1" applyFont="1" applyFill="1" applyAlignment="1">
      <alignment horizontal="center"/>
    </xf>
    <xf numFmtId="167" fontId="2" fillId="0" borderId="0" xfId="0" applyNumberFormat="1" applyFont="1" applyFill="1"/>
    <xf numFmtId="44" fontId="4" fillId="2" borderId="0" xfId="2" applyNumberFormat="1" applyFont="1" applyFill="1" applyAlignment="1">
      <alignment horizontal="left"/>
    </xf>
    <xf numFmtId="168" fontId="4" fillId="0" borderId="0" xfId="0" applyNumberFormat="1" applyFont="1" applyAlignment="1">
      <alignment horizontal="left"/>
    </xf>
    <xf numFmtId="169" fontId="0" fillId="0" borderId="0" xfId="0" applyNumberFormat="1"/>
    <xf numFmtId="169" fontId="0" fillId="0" borderId="0" xfId="0" applyNumberFormat="1" applyAlignment="1">
      <alignment horizontal="right"/>
    </xf>
    <xf numFmtId="44" fontId="0" fillId="0" borderId="0" xfId="0" applyNumberFormat="1" applyFill="1"/>
    <xf numFmtId="168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/>
    <xf numFmtId="43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9"/>
  <sheetViews>
    <sheetView tabSelected="1" zoomScaleNormal="100" workbookViewId="0">
      <pane ySplit="6" topLeftCell="A7" activePane="bottomLeft" state="frozen"/>
      <selection pane="bottomLeft" activeCell="E7" sqref="E7"/>
    </sheetView>
  </sheetViews>
  <sheetFormatPr defaultRowHeight="13.2" x14ac:dyDescent="0.25"/>
  <cols>
    <col min="1" max="1" width="13.6640625" customWidth="1"/>
    <col min="2" max="2" width="46.33203125" bestFit="1" customWidth="1"/>
    <col min="3" max="3" width="10.88671875" style="9" customWidth="1"/>
    <col min="4" max="4" width="16.44140625" bestFit="1" customWidth="1"/>
    <col min="5" max="5" width="14.88671875" customWidth="1"/>
    <col min="6" max="6" width="5.88671875" style="25" bestFit="1" customWidth="1"/>
    <col min="7" max="7" width="17" style="2" bestFit="1" customWidth="1"/>
    <col min="8" max="8" width="7.109375" style="25" bestFit="1" customWidth="1"/>
    <col min="9" max="9" width="16.88671875" style="2" customWidth="1"/>
    <col min="10" max="10" width="15.44140625" style="1" bestFit="1" customWidth="1"/>
    <col min="11" max="11" width="9.109375" style="9" customWidth="1"/>
    <col min="12" max="12" width="9.109375" style="28" customWidth="1"/>
  </cols>
  <sheetData>
    <row r="1" spans="1:15" x14ac:dyDescent="0.25">
      <c r="A1" s="11" t="s">
        <v>196</v>
      </c>
      <c r="C1" s="12"/>
      <c r="D1" s="17"/>
      <c r="E1" s="18"/>
      <c r="I1" s="13"/>
      <c r="J1" s="14"/>
    </row>
    <row r="2" spans="1:15" x14ac:dyDescent="0.25">
      <c r="A2" s="11" t="s">
        <v>386</v>
      </c>
      <c r="B2" s="11" t="s">
        <v>398</v>
      </c>
      <c r="I2" s="13"/>
      <c r="J2" s="14"/>
    </row>
    <row r="3" spans="1:15" x14ac:dyDescent="0.25">
      <c r="A3" s="11" t="s">
        <v>197</v>
      </c>
      <c r="B3" s="24">
        <v>43619</v>
      </c>
    </row>
    <row r="4" spans="1:15" x14ac:dyDescent="0.25">
      <c r="C4" s="12"/>
      <c r="D4" s="15"/>
      <c r="E4" s="12"/>
      <c r="G4" s="13"/>
      <c r="I4" s="13"/>
      <c r="J4" s="14"/>
    </row>
    <row r="5" spans="1:15" x14ac:dyDescent="0.25">
      <c r="A5" s="11"/>
      <c r="B5" s="20"/>
      <c r="C5" s="12"/>
      <c r="D5" s="15"/>
      <c r="E5" s="12"/>
      <c r="G5" s="13"/>
      <c r="I5" s="13"/>
      <c r="J5" s="14"/>
    </row>
    <row r="6" spans="1:15" ht="26.4" x14ac:dyDescent="0.25">
      <c r="A6" s="3" t="s">
        <v>387</v>
      </c>
      <c r="B6" s="3" t="s">
        <v>389</v>
      </c>
      <c r="C6" s="4" t="s">
        <v>388</v>
      </c>
      <c r="D6" s="5" t="s">
        <v>164</v>
      </c>
      <c r="E6" s="4" t="s">
        <v>165</v>
      </c>
      <c r="F6" s="26" t="s">
        <v>166</v>
      </c>
      <c r="G6" s="6" t="s">
        <v>167</v>
      </c>
      <c r="H6" s="26" t="s">
        <v>168</v>
      </c>
      <c r="I6" s="6" t="s">
        <v>169</v>
      </c>
      <c r="J6" s="7" t="s">
        <v>170</v>
      </c>
    </row>
    <row r="7" spans="1:15" ht="32.25" customHeight="1" x14ac:dyDescent="0.25">
      <c r="A7" s="3"/>
      <c r="B7" s="3"/>
      <c r="C7" s="4"/>
      <c r="D7" s="19" t="s">
        <v>171</v>
      </c>
      <c r="E7" s="16"/>
      <c r="F7" s="26"/>
      <c r="G7" s="6"/>
      <c r="H7" s="26"/>
      <c r="I7" s="6"/>
      <c r="J7" s="7"/>
    </row>
    <row r="8" spans="1:15" x14ac:dyDescent="0.25">
      <c r="A8" t="s">
        <v>16</v>
      </c>
      <c r="B8" t="s">
        <v>200</v>
      </c>
      <c r="C8" s="9">
        <v>46.473759999999992</v>
      </c>
      <c r="D8" s="10">
        <f t="shared" ref="D8:D39" si="0">$E$7</f>
        <v>0</v>
      </c>
      <c r="E8" s="8">
        <f t="shared" ref="E8:E39" si="1">C8*D8</f>
        <v>0</v>
      </c>
      <c r="F8" s="27">
        <v>25</v>
      </c>
      <c r="G8" s="22">
        <v>10082647050805</v>
      </c>
      <c r="H8" s="27">
        <v>450</v>
      </c>
      <c r="I8" s="21">
        <v>20082647050802</v>
      </c>
      <c r="J8" s="1">
        <v>82647050808</v>
      </c>
      <c r="L8" s="31"/>
      <c r="M8" s="32"/>
      <c r="N8" s="31"/>
      <c r="O8" s="32"/>
    </row>
    <row r="9" spans="1:15" x14ac:dyDescent="0.25">
      <c r="A9" t="s">
        <v>2</v>
      </c>
      <c r="B9" t="s">
        <v>201</v>
      </c>
      <c r="C9" s="9">
        <v>49.245599999999996</v>
      </c>
      <c r="D9" s="10">
        <f t="shared" si="0"/>
        <v>0</v>
      </c>
      <c r="E9" s="8">
        <f t="shared" si="1"/>
        <v>0</v>
      </c>
      <c r="F9" s="27">
        <v>25</v>
      </c>
      <c r="G9" s="22">
        <v>10082647050812</v>
      </c>
      <c r="H9" s="27">
        <v>450</v>
      </c>
      <c r="I9" s="21">
        <v>20082647050819</v>
      </c>
      <c r="J9" s="1">
        <v>82647050815</v>
      </c>
      <c r="L9" s="31"/>
      <c r="M9" s="32"/>
      <c r="N9" s="31"/>
      <c r="O9" s="32"/>
    </row>
    <row r="10" spans="1:15" x14ac:dyDescent="0.25">
      <c r="A10" t="s">
        <v>4</v>
      </c>
      <c r="B10" t="s">
        <v>202</v>
      </c>
      <c r="C10" s="9">
        <v>53.08527999999999</v>
      </c>
      <c r="D10" s="10">
        <f t="shared" si="0"/>
        <v>0</v>
      </c>
      <c r="E10" s="8">
        <f t="shared" si="1"/>
        <v>0</v>
      </c>
      <c r="F10" s="27">
        <v>25</v>
      </c>
      <c r="G10" s="22">
        <v>10082647050829</v>
      </c>
      <c r="H10" s="27">
        <v>450</v>
      </c>
      <c r="I10" s="21">
        <v>20082647050826</v>
      </c>
      <c r="J10" s="1">
        <v>82647050822</v>
      </c>
      <c r="L10" s="31"/>
      <c r="M10" s="32"/>
      <c r="N10" s="31"/>
      <c r="O10" s="32"/>
    </row>
    <row r="11" spans="1:15" x14ac:dyDescent="0.25">
      <c r="A11" t="s">
        <v>5</v>
      </c>
      <c r="B11" t="s">
        <v>385</v>
      </c>
      <c r="C11" s="9">
        <v>57.595199999999998</v>
      </c>
      <c r="D11" s="10">
        <f t="shared" si="0"/>
        <v>0</v>
      </c>
      <c r="E11" s="8">
        <f t="shared" si="1"/>
        <v>0</v>
      </c>
      <c r="F11" s="27">
        <v>25</v>
      </c>
      <c r="G11" s="22">
        <v>10082647050836</v>
      </c>
      <c r="H11" s="27">
        <v>450</v>
      </c>
      <c r="I11" s="21">
        <v>20082647050833</v>
      </c>
      <c r="J11" s="1">
        <v>82647050839</v>
      </c>
      <c r="L11" s="31"/>
      <c r="M11" s="32"/>
      <c r="N11" s="31"/>
      <c r="O11" s="32"/>
    </row>
    <row r="12" spans="1:15" x14ac:dyDescent="0.25">
      <c r="A12" t="s">
        <v>6</v>
      </c>
      <c r="B12" t="s">
        <v>203</v>
      </c>
      <c r="C12" s="9">
        <v>63.934079999999994</v>
      </c>
      <c r="D12" s="10">
        <f t="shared" si="0"/>
        <v>0</v>
      </c>
      <c r="E12" s="8">
        <f t="shared" si="1"/>
        <v>0</v>
      </c>
      <c r="F12" s="27">
        <v>25</v>
      </c>
      <c r="G12" s="22">
        <v>10082647050843</v>
      </c>
      <c r="H12" s="27">
        <v>450</v>
      </c>
      <c r="I12" s="21">
        <v>20082647050840</v>
      </c>
      <c r="J12" s="1">
        <v>82647050846</v>
      </c>
      <c r="L12" s="31"/>
      <c r="M12" s="32"/>
      <c r="N12" s="31"/>
      <c r="O12" s="32"/>
    </row>
    <row r="13" spans="1:15" x14ac:dyDescent="0.25">
      <c r="A13" t="s">
        <v>7</v>
      </c>
      <c r="B13" t="s">
        <v>204</v>
      </c>
      <c r="C13" s="9">
        <v>69.807199999999995</v>
      </c>
      <c r="D13" s="10">
        <f t="shared" si="0"/>
        <v>0</v>
      </c>
      <c r="E13" s="8">
        <f t="shared" si="1"/>
        <v>0</v>
      </c>
      <c r="F13" s="27">
        <v>25</v>
      </c>
      <c r="G13" s="22">
        <v>10082647050850</v>
      </c>
      <c r="H13" s="27">
        <v>450</v>
      </c>
      <c r="I13" s="21">
        <v>20082647050857</v>
      </c>
      <c r="J13" s="1">
        <v>82647050853</v>
      </c>
      <c r="L13" s="31"/>
      <c r="M13" s="32"/>
      <c r="N13" s="31"/>
      <c r="O13" s="32"/>
    </row>
    <row r="14" spans="1:15" x14ac:dyDescent="0.25">
      <c r="A14" t="s">
        <v>8</v>
      </c>
      <c r="B14" t="s">
        <v>205</v>
      </c>
      <c r="C14" s="9">
        <v>77.486559999999983</v>
      </c>
      <c r="D14" s="10">
        <f t="shared" si="0"/>
        <v>0</v>
      </c>
      <c r="E14" s="8">
        <f t="shared" si="1"/>
        <v>0</v>
      </c>
      <c r="F14" s="27">
        <v>25</v>
      </c>
      <c r="G14" s="22">
        <v>10082647050867</v>
      </c>
      <c r="H14" s="27">
        <v>450</v>
      </c>
      <c r="I14" s="21">
        <v>20082647050864</v>
      </c>
      <c r="J14" s="1">
        <v>82647050860</v>
      </c>
      <c r="L14" s="31"/>
      <c r="M14" s="32"/>
      <c r="N14" s="31"/>
      <c r="O14" s="32"/>
    </row>
    <row r="15" spans="1:15" x14ac:dyDescent="0.25">
      <c r="A15" t="s">
        <v>9</v>
      </c>
      <c r="B15" t="s">
        <v>206</v>
      </c>
      <c r="C15" s="9">
        <v>84.04128</v>
      </c>
      <c r="D15" s="10">
        <f t="shared" si="0"/>
        <v>0</v>
      </c>
      <c r="E15" s="8">
        <f t="shared" si="1"/>
        <v>0</v>
      </c>
      <c r="F15" s="27">
        <v>25</v>
      </c>
      <c r="G15" s="22">
        <v>10082647050874</v>
      </c>
      <c r="H15" s="27">
        <v>300</v>
      </c>
      <c r="I15" s="21">
        <v>20082647050871</v>
      </c>
      <c r="J15" s="1">
        <v>82647050877</v>
      </c>
      <c r="L15" s="31"/>
      <c r="M15" s="32"/>
      <c r="N15" s="31"/>
      <c r="O15" s="32"/>
    </row>
    <row r="16" spans="1:15" x14ac:dyDescent="0.25">
      <c r="A16" t="s">
        <v>10</v>
      </c>
      <c r="B16" t="s">
        <v>207</v>
      </c>
      <c r="C16" s="9">
        <v>115.51983999999999</v>
      </c>
      <c r="D16" s="10">
        <f t="shared" si="0"/>
        <v>0</v>
      </c>
      <c r="E16" s="8">
        <f t="shared" si="1"/>
        <v>0</v>
      </c>
      <c r="F16" s="27">
        <v>25</v>
      </c>
      <c r="G16" s="22">
        <v>10082647050881</v>
      </c>
      <c r="H16" s="27">
        <v>300</v>
      </c>
      <c r="I16" s="21">
        <v>20082647050888</v>
      </c>
      <c r="J16" s="1">
        <v>82647050884</v>
      </c>
      <c r="L16" s="31"/>
      <c r="M16" s="32"/>
      <c r="N16" s="31"/>
      <c r="O16" s="32"/>
    </row>
    <row r="17" spans="1:15" x14ac:dyDescent="0.25">
      <c r="A17" t="s">
        <v>11</v>
      </c>
      <c r="B17" t="s">
        <v>208</v>
      </c>
      <c r="C17" s="9">
        <v>123.74448</v>
      </c>
      <c r="D17" s="10">
        <f t="shared" si="0"/>
        <v>0</v>
      </c>
      <c r="E17" s="8">
        <f t="shared" si="1"/>
        <v>0</v>
      </c>
      <c r="F17" s="27">
        <v>25</v>
      </c>
      <c r="G17" s="22">
        <v>10082647050898</v>
      </c>
      <c r="H17" s="27">
        <v>300</v>
      </c>
      <c r="I17" s="21">
        <v>20082647050895</v>
      </c>
      <c r="J17" s="1">
        <v>82647050891</v>
      </c>
      <c r="L17" s="31"/>
      <c r="M17" s="32"/>
      <c r="N17" s="31"/>
      <c r="O17" s="32"/>
    </row>
    <row r="18" spans="1:15" x14ac:dyDescent="0.25">
      <c r="A18" t="s">
        <v>12</v>
      </c>
      <c r="B18" t="s">
        <v>209</v>
      </c>
      <c r="C18" s="9">
        <v>132.87791999999999</v>
      </c>
      <c r="D18" s="10">
        <f t="shared" si="0"/>
        <v>0</v>
      </c>
      <c r="E18" s="8">
        <f t="shared" si="1"/>
        <v>0</v>
      </c>
      <c r="F18" s="27">
        <v>25</v>
      </c>
      <c r="G18" s="22">
        <v>10082647050904</v>
      </c>
      <c r="H18" s="27">
        <v>300</v>
      </c>
      <c r="I18" s="21">
        <v>20082647050901</v>
      </c>
      <c r="J18" s="1">
        <v>82647050907</v>
      </c>
      <c r="L18" s="31"/>
      <c r="M18" s="32"/>
      <c r="N18" s="31"/>
      <c r="O18" s="32"/>
    </row>
    <row r="19" spans="1:15" x14ac:dyDescent="0.25">
      <c r="A19" t="s">
        <v>13</v>
      </c>
      <c r="B19" t="s">
        <v>210</v>
      </c>
      <c r="C19" s="9">
        <v>144.41967999999997</v>
      </c>
      <c r="D19" s="10">
        <f t="shared" si="0"/>
        <v>0</v>
      </c>
      <c r="E19" s="8">
        <f t="shared" si="1"/>
        <v>0</v>
      </c>
      <c r="F19" s="27">
        <v>25</v>
      </c>
      <c r="G19" s="22">
        <v>10082647050911</v>
      </c>
      <c r="H19" s="27">
        <v>150</v>
      </c>
      <c r="I19" s="21">
        <v>20082647050918</v>
      </c>
      <c r="J19" s="1">
        <v>82647050914</v>
      </c>
      <c r="L19" s="31"/>
      <c r="M19" s="32"/>
      <c r="N19" s="31"/>
      <c r="O19" s="32"/>
    </row>
    <row r="20" spans="1:15" x14ac:dyDescent="0.25">
      <c r="A20" t="s">
        <v>14</v>
      </c>
      <c r="B20" t="s">
        <v>211</v>
      </c>
      <c r="C20" s="9">
        <v>151.82640000000001</v>
      </c>
      <c r="D20" s="10">
        <f t="shared" si="0"/>
        <v>0</v>
      </c>
      <c r="E20" s="8">
        <f t="shared" si="1"/>
        <v>0</v>
      </c>
      <c r="F20" s="27">
        <v>25</v>
      </c>
      <c r="G20" s="22">
        <v>10082647050928</v>
      </c>
      <c r="H20" s="27">
        <v>150</v>
      </c>
      <c r="I20" s="21">
        <v>20082647050925</v>
      </c>
      <c r="J20" s="1">
        <v>82647050921</v>
      </c>
      <c r="L20" s="31"/>
      <c r="M20" s="32"/>
      <c r="N20" s="31"/>
      <c r="O20" s="32"/>
    </row>
    <row r="21" spans="1:15" x14ac:dyDescent="0.25">
      <c r="A21" t="s">
        <v>15</v>
      </c>
      <c r="B21" t="s">
        <v>212</v>
      </c>
      <c r="C21" s="9">
        <v>161.82319999999999</v>
      </c>
      <c r="D21" s="10">
        <f t="shared" si="0"/>
        <v>0</v>
      </c>
      <c r="E21" s="8">
        <f t="shared" si="1"/>
        <v>0</v>
      </c>
      <c r="F21" s="27">
        <v>25</v>
      </c>
      <c r="G21" s="22">
        <v>10082647050959</v>
      </c>
      <c r="H21" s="27">
        <v>100</v>
      </c>
      <c r="I21" s="21">
        <v>20082647050956</v>
      </c>
      <c r="J21" s="1">
        <v>82647050952</v>
      </c>
      <c r="L21" s="31"/>
      <c r="M21" s="32"/>
      <c r="N21" s="31"/>
      <c r="O21" s="32"/>
    </row>
    <row r="22" spans="1:15" x14ac:dyDescent="0.25">
      <c r="A22" t="s">
        <v>0</v>
      </c>
      <c r="B22" t="s">
        <v>213</v>
      </c>
      <c r="C22" s="9">
        <v>172.22896</v>
      </c>
      <c r="D22" s="10">
        <f t="shared" si="0"/>
        <v>0</v>
      </c>
      <c r="E22" s="8">
        <f t="shared" si="1"/>
        <v>0</v>
      </c>
      <c r="F22" s="27">
        <v>25</v>
      </c>
      <c r="G22" s="22">
        <v>10082647050966</v>
      </c>
      <c r="H22" s="27">
        <v>100</v>
      </c>
      <c r="I22" s="21">
        <v>20082647050963</v>
      </c>
      <c r="J22" s="1">
        <v>82647050969</v>
      </c>
      <c r="L22" s="31"/>
      <c r="M22" s="32"/>
      <c r="N22" s="31"/>
      <c r="O22" s="32"/>
    </row>
    <row r="23" spans="1:15" x14ac:dyDescent="0.25">
      <c r="A23" t="s">
        <v>1</v>
      </c>
      <c r="B23" t="s">
        <v>214</v>
      </c>
      <c r="C23" s="9">
        <v>182.30527999999998</v>
      </c>
      <c r="D23" s="10">
        <f t="shared" si="0"/>
        <v>0</v>
      </c>
      <c r="E23" s="8">
        <f t="shared" si="1"/>
        <v>0</v>
      </c>
      <c r="F23" s="27">
        <v>25</v>
      </c>
      <c r="G23" s="22">
        <v>10082647050980</v>
      </c>
      <c r="H23" s="27">
        <v>100</v>
      </c>
      <c r="I23" s="21">
        <v>20082647050987</v>
      </c>
      <c r="J23" s="1">
        <v>82647050983</v>
      </c>
      <c r="L23" s="31"/>
      <c r="M23" s="32"/>
      <c r="N23" s="31"/>
      <c r="O23" s="32"/>
    </row>
    <row r="24" spans="1:15" x14ac:dyDescent="0.25">
      <c r="A24" t="s">
        <v>3</v>
      </c>
      <c r="B24" t="s">
        <v>215</v>
      </c>
      <c r="C24" s="9">
        <v>192.51791999999998</v>
      </c>
      <c r="D24" s="10">
        <f t="shared" si="0"/>
        <v>0</v>
      </c>
      <c r="E24" s="8">
        <f t="shared" si="1"/>
        <v>0</v>
      </c>
      <c r="F24" s="27">
        <v>25</v>
      </c>
      <c r="G24" s="22">
        <v>10082647051017</v>
      </c>
      <c r="H24" s="27">
        <v>100</v>
      </c>
      <c r="I24" s="21">
        <v>20082647051014</v>
      </c>
      <c r="J24" s="1">
        <v>82647051010</v>
      </c>
      <c r="L24" s="31"/>
      <c r="M24" s="32"/>
      <c r="N24" s="31"/>
      <c r="O24" s="32"/>
    </row>
    <row r="25" spans="1:15" x14ac:dyDescent="0.25">
      <c r="A25" t="s">
        <v>33</v>
      </c>
      <c r="B25" t="s">
        <v>216</v>
      </c>
      <c r="C25" s="9">
        <v>54.652959999999993</v>
      </c>
      <c r="D25" s="10">
        <f t="shared" si="0"/>
        <v>0</v>
      </c>
      <c r="E25" s="8">
        <f t="shared" si="1"/>
        <v>0</v>
      </c>
      <c r="F25" s="27">
        <v>25</v>
      </c>
      <c r="G25" s="22">
        <v>10082647051024</v>
      </c>
      <c r="H25" s="27">
        <v>450</v>
      </c>
      <c r="I25" s="21">
        <v>20082647051021</v>
      </c>
      <c r="J25" s="1">
        <v>82647051027</v>
      </c>
      <c r="L25" s="31"/>
      <c r="M25" s="32"/>
      <c r="N25" s="31"/>
      <c r="O25" s="32"/>
    </row>
    <row r="26" spans="1:15" x14ac:dyDescent="0.25">
      <c r="A26" t="s">
        <v>19</v>
      </c>
      <c r="B26" t="s">
        <v>217</v>
      </c>
      <c r="C26" s="9">
        <v>55.947999999999993</v>
      </c>
      <c r="D26" s="10">
        <f t="shared" si="0"/>
        <v>0</v>
      </c>
      <c r="E26" s="8">
        <f t="shared" si="1"/>
        <v>0</v>
      </c>
      <c r="F26" s="27">
        <v>25</v>
      </c>
      <c r="G26" s="22">
        <v>10082647051031</v>
      </c>
      <c r="H26" s="27">
        <v>450</v>
      </c>
      <c r="I26" s="21">
        <v>20082647051038</v>
      </c>
      <c r="J26" s="1">
        <v>82647051034</v>
      </c>
      <c r="L26" s="31"/>
      <c r="M26" s="32"/>
      <c r="N26" s="31"/>
      <c r="O26" s="32"/>
    </row>
    <row r="27" spans="1:15" x14ac:dyDescent="0.25">
      <c r="A27" t="s">
        <v>21</v>
      </c>
      <c r="B27" t="s">
        <v>218</v>
      </c>
      <c r="C27" s="9">
        <v>61.798399999999994</v>
      </c>
      <c r="D27" s="10">
        <f t="shared" si="0"/>
        <v>0</v>
      </c>
      <c r="E27" s="8">
        <f t="shared" si="1"/>
        <v>0</v>
      </c>
      <c r="F27" s="27">
        <v>25</v>
      </c>
      <c r="G27" s="22">
        <v>10082647051048</v>
      </c>
      <c r="H27" s="27">
        <v>450</v>
      </c>
      <c r="I27" s="21">
        <v>20082647051045</v>
      </c>
      <c r="J27" s="1">
        <v>82647051041</v>
      </c>
      <c r="L27" s="31"/>
      <c r="M27" s="32"/>
      <c r="N27" s="31"/>
      <c r="O27" s="32"/>
    </row>
    <row r="28" spans="1:15" x14ac:dyDescent="0.25">
      <c r="A28" t="s">
        <v>22</v>
      </c>
      <c r="B28" t="s">
        <v>219</v>
      </c>
      <c r="C28" s="9">
        <v>67.296639999999996</v>
      </c>
      <c r="D28" s="10">
        <f t="shared" si="0"/>
        <v>0</v>
      </c>
      <c r="E28" s="8">
        <f t="shared" si="1"/>
        <v>0</v>
      </c>
      <c r="F28" s="27">
        <v>25</v>
      </c>
      <c r="G28" s="22">
        <v>10082647051055</v>
      </c>
      <c r="H28" s="27">
        <v>450</v>
      </c>
      <c r="I28" s="21">
        <v>20082647051052</v>
      </c>
      <c r="J28" s="1">
        <v>82647051058</v>
      </c>
      <c r="L28" s="31"/>
      <c r="M28" s="32"/>
      <c r="N28" s="31"/>
      <c r="O28" s="32"/>
    </row>
    <row r="29" spans="1:15" x14ac:dyDescent="0.25">
      <c r="A29" t="s">
        <v>23</v>
      </c>
      <c r="B29" t="s">
        <v>220</v>
      </c>
      <c r="C29" s="9">
        <v>74.885120000000001</v>
      </c>
      <c r="D29" s="10">
        <f t="shared" si="0"/>
        <v>0</v>
      </c>
      <c r="E29" s="8">
        <f t="shared" si="1"/>
        <v>0</v>
      </c>
      <c r="F29" s="27">
        <v>25</v>
      </c>
      <c r="G29" s="22">
        <v>10082647051062</v>
      </c>
      <c r="H29" s="27">
        <v>450</v>
      </c>
      <c r="I29" s="21">
        <v>20082647051069</v>
      </c>
      <c r="J29" s="1">
        <v>82647051065</v>
      </c>
      <c r="L29" s="31"/>
      <c r="M29" s="32"/>
      <c r="N29" s="31"/>
      <c r="O29" s="32"/>
    </row>
    <row r="30" spans="1:15" x14ac:dyDescent="0.25">
      <c r="A30" t="s">
        <v>24</v>
      </c>
      <c r="B30" t="s">
        <v>221</v>
      </c>
      <c r="C30" s="9">
        <v>83.234719999999982</v>
      </c>
      <c r="D30" s="10">
        <f t="shared" si="0"/>
        <v>0</v>
      </c>
      <c r="E30" s="8">
        <f t="shared" si="1"/>
        <v>0</v>
      </c>
      <c r="F30" s="27">
        <v>25</v>
      </c>
      <c r="G30" s="22">
        <v>10082647051079</v>
      </c>
      <c r="H30" s="27">
        <v>450</v>
      </c>
      <c r="I30" s="21">
        <v>20082647051076</v>
      </c>
      <c r="J30" s="1">
        <v>82647051072</v>
      </c>
      <c r="L30" s="31"/>
      <c r="M30" s="32"/>
      <c r="N30" s="31"/>
      <c r="O30" s="32"/>
    </row>
    <row r="31" spans="1:15" x14ac:dyDescent="0.25">
      <c r="A31" t="s">
        <v>25</v>
      </c>
      <c r="B31" t="s">
        <v>222</v>
      </c>
      <c r="C31" s="9">
        <v>92.140959999999993</v>
      </c>
      <c r="D31" s="10">
        <f t="shared" si="0"/>
        <v>0</v>
      </c>
      <c r="E31" s="8">
        <f t="shared" si="1"/>
        <v>0</v>
      </c>
      <c r="F31" s="27">
        <v>25</v>
      </c>
      <c r="G31" s="22">
        <v>10082647051086</v>
      </c>
      <c r="H31" s="27">
        <v>450</v>
      </c>
      <c r="I31" s="21">
        <v>20082647051083</v>
      </c>
      <c r="J31" s="1">
        <v>82647051089</v>
      </c>
      <c r="L31" s="31"/>
      <c r="M31" s="32"/>
      <c r="N31" s="31"/>
      <c r="O31" s="32"/>
    </row>
    <row r="32" spans="1:15" x14ac:dyDescent="0.25">
      <c r="A32" t="s">
        <v>26</v>
      </c>
      <c r="B32" t="s">
        <v>223</v>
      </c>
      <c r="C32" s="9">
        <v>100.24063999999998</v>
      </c>
      <c r="D32" s="10">
        <f t="shared" si="0"/>
        <v>0</v>
      </c>
      <c r="E32" s="8">
        <f t="shared" si="1"/>
        <v>0</v>
      </c>
      <c r="F32" s="27">
        <v>25</v>
      </c>
      <c r="G32" s="22">
        <v>10082647051093</v>
      </c>
      <c r="H32" s="27">
        <v>300</v>
      </c>
      <c r="I32" s="21">
        <v>20082647051090</v>
      </c>
      <c r="J32" s="1">
        <v>82647051096</v>
      </c>
      <c r="L32" s="31"/>
      <c r="M32" s="32"/>
      <c r="N32" s="31"/>
      <c r="O32" s="32"/>
    </row>
    <row r="33" spans="1:15" x14ac:dyDescent="0.25">
      <c r="A33" t="s">
        <v>27</v>
      </c>
      <c r="B33" t="s">
        <v>224</v>
      </c>
      <c r="C33" s="9">
        <v>142.22719999999998</v>
      </c>
      <c r="D33" s="10">
        <f t="shared" si="0"/>
        <v>0</v>
      </c>
      <c r="E33" s="8">
        <f t="shared" si="1"/>
        <v>0</v>
      </c>
      <c r="F33" s="27">
        <v>25</v>
      </c>
      <c r="G33" s="22">
        <v>10082647051109</v>
      </c>
      <c r="H33" s="27">
        <v>300</v>
      </c>
      <c r="I33" s="21">
        <v>20082647051106</v>
      </c>
      <c r="J33" s="1">
        <v>82647051102</v>
      </c>
      <c r="L33" s="31"/>
      <c r="M33" s="32"/>
      <c r="N33" s="31"/>
      <c r="O33" s="32"/>
    </row>
    <row r="34" spans="1:15" x14ac:dyDescent="0.25">
      <c r="A34" t="s">
        <v>28</v>
      </c>
      <c r="B34" t="s">
        <v>225</v>
      </c>
      <c r="C34" s="9">
        <v>150.04288</v>
      </c>
      <c r="D34" s="10">
        <f t="shared" si="0"/>
        <v>0</v>
      </c>
      <c r="E34" s="8">
        <f t="shared" si="1"/>
        <v>0</v>
      </c>
      <c r="F34" s="27">
        <v>25</v>
      </c>
      <c r="G34" s="22">
        <v>10082647051116</v>
      </c>
      <c r="H34" s="27">
        <v>300</v>
      </c>
      <c r="I34" s="21">
        <v>20082647051113</v>
      </c>
      <c r="J34" s="1">
        <v>82647051119</v>
      </c>
      <c r="L34" s="31"/>
      <c r="M34" s="32"/>
      <c r="N34" s="31"/>
      <c r="O34" s="32"/>
    </row>
    <row r="35" spans="1:15" x14ac:dyDescent="0.25">
      <c r="A35" t="s">
        <v>29</v>
      </c>
      <c r="B35" t="s">
        <v>226</v>
      </c>
      <c r="C35" s="9">
        <v>160.19872000000001</v>
      </c>
      <c r="D35" s="10">
        <f t="shared" si="0"/>
        <v>0</v>
      </c>
      <c r="E35" s="8">
        <f t="shared" si="1"/>
        <v>0</v>
      </c>
      <c r="F35" s="27">
        <v>25</v>
      </c>
      <c r="G35" s="22">
        <v>10082647051123</v>
      </c>
      <c r="H35" s="27">
        <v>300</v>
      </c>
      <c r="I35" s="21">
        <v>20082647051120</v>
      </c>
      <c r="J35" s="1">
        <v>82647051126</v>
      </c>
      <c r="L35" s="31"/>
      <c r="M35" s="32"/>
      <c r="N35" s="31"/>
      <c r="O35" s="32"/>
    </row>
    <row r="36" spans="1:15" x14ac:dyDescent="0.25">
      <c r="A36" t="s">
        <v>30</v>
      </c>
      <c r="B36" t="s">
        <v>227</v>
      </c>
      <c r="C36" s="9">
        <v>172.85375999999999</v>
      </c>
      <c r="D36" s="10">
        <f t="shared" si="0"/>
        <v>0</v>
      </c>
      <c r="E36" s="8">
        <f t="shared" si="1"/>
        <v>0</v>
      </c>
      <c r="F36" s="27">
        <v>25</v>
      </c>
      <c r="G36" s="22">
        <v>10082647051130</v>
      </c>
      <c r="H36" s="27">
        <v>150</v>
      </c>
      <c r="I36" s="21">
        <v>20082647051137</v>
      </c>
      <c r="J36" s="1">
        <v>82647051133</v>
      </c>
      <c r="L36" s="31"/>
      <c r="M36" s="32"/>
      <c r="N36" s="31"/>
      <c r="O36" s="32"/>
    </row>
    <row r="37" spans="1:15" x14ac:dyDescent="0.25">
      <c r="A37" t="s">
        <v>31</v>
      </c>
      <c r="B37" t="s">
        <v>228</v>
      </c>
      <c r="C37" s="9">
        <v>182.30527999999998</v>
      </c>
      <c r="D37" s="10">
        <f t="shared" si="0"/>
        <v>0</v>
      </c>
      <c r="E37" s="8">
        <f t="shared" si="1"/>
        <v>0</v>
      </c>
      <c r="F37" s="27">
        <v>25</v>
      </c>
      <c r="G37" s="22">
        <v>10082647051147</v>
      </c>
      <c r="H37" s="27">
        <v>150</v>
      </c>
      <c r="I37" s="21">
        <v>20082647051144</v>
      </c>
      <c r="J37" s="1">
        <v>82647051140</v>
      </c>
      <c r="L37" s="31"/>
      <c r="M37" s="32"/>
      <c r="N37" s="31"/>
      <c r="O37" s="32"/>
    </row>
    <row r="38" spans="1:15" x14ac:dyDescent="0.25">
      <c r="A38" t="s">
        <v>32</v>
      </c>
      <c r="B38" t="s">
        <v>229</v>
      </c>
      <c r="C38" s="9">
        <v>192.51791999999998</v>
      </c>
      <c r="D38" s="10">
        <f t="shared" si="0"/>
        <v>0</v>
      </c>
      <c r="E38" s="8">
        <f t="shared" si="1"/>
        <v>0</v>
      </c>
      <c r="F38" s="27">
        <v>25</v>
      </c>
      <c r="G38" s="22">
        <v>10082647051246</v>
      </c>
      <c r="H38" s="27">
        <v>100</v>
      </c>
      <c r="I38" s="21">
        <v>20082647051243</v>
      </c>
      <c r="J38" s="1">
        <v>82647051249</v>
      </c>
      <c r="L38" s="31"/>
      <c r="M38" s="32"/>
      <c r="N38" s="31"/>
      <c r="O38" s="32"/>
    </row>
    <row r="39" spans="1:15" x14ac:dyDescent="0.25">
      <c r="A39" t="s">
        <v>17</v>
      </c>
      <c r="B39" t="s">
        <v>230</v>
      </c>
      <c r="C39" s="9">
        <v>202.85551999999998</v>
      </c>
      <c r="D39" s="10">
        <f t="shared" si="0"/>
        <v>0</v>
      </c>
      <c r="E39" s="8">
        <f t="shared" si="1"/>
        <v>0</v>
      </c>
      <c r="F39" s="27">
        <v>25</v>
      </c>
      <c r="G39" s="22">
        <v>10082647051192</v>
      </c>
      <c r="H39" s="27">
        <v>100</v>
      </c>
      <c r="I39" s="21">
        <v>20082647051199</v>
      </c>
      <c r="J39" s="1">
        <v>82647051195</v>
      </c>
      <c r="L39" s="31"/>
      <c r="M39" s="32"/>
      <c r="N39" s="31"/>
      <c r="O39" s="32"/>
    </row>
    <row r="40" spans="1:15" x14ac:dyDescent="0.25">
      <c r="A40" t="s">
        <v>18</v>
      </c>
      <c r="B40" t="s">
        <v>231</v>
      </c>
      <c r="C40" s="9">
        <v>212.55696</v>
      </c>
      <c r="D40" s="10">
        <f t="shared" ref="D40:D73" si="2">$E$7</f>
        <v>0</v>
      </c>
      <c r="E40" s="8">
        <f t="shared" ref="E40:E71" si="3">C40*D40</f>
        <v>0</v>
      </c>
      <c r="F40" s="27">
        <v>25</v>
      </c>
      <c r="G40" s="22">
        <v>10082647051154</v>
      </c>
      <c r="H40" s="27">
        <v>100</v>
      </c>
      <c r="I40" s="21">
        <v>20082647051151</v>
      </c>
      <c r="J40" s="1">
        <v>82647051157</v>
      </c>
      <c r="L40" s="31"/>
      <c r="M40" s="32"/>
      <c r="N40" s="31"/>
      <c r="O40" s="32"/>
    </row>
    <row r="41" spans="1:15" x14ac:dyDescent="0.25">
      <c r="A41" t="s">
        <v>20</v>
      </c>
      <c r="B41" t="s">
        <v>232</v>
      </c>
      <c r="C41" s="9">
        <v>222.62191999999999</v>
      </c>
      <c r="D41" s="10">
        <f t="shared" si="2"/>
        <v>0</v>
      </c>
      <c r="E41" s="8">
        <f t="shared" si="3"/>
        <v>0</v>
      </c>
      <c r="F41" s="27">
        <v>25</v>
      </c>
      <c r="G41" s="22">
        <v>10082647051208</v>
      </c>
      <c r="H41" s="27">
        <v>100</v>
      </c>
      <c r="I41" s="21">
        <v>20082647051205</v>
      </c>
      <c r="J41" s="1">
        <v>82647051201</v>
      </c>
      <c r="L41" s="31"/>
      <c r="M41" s="32"/>
      <c r="N41" s="31"/>
      <c r="O41" s="32"/>
    </row>
    <row r="42" spans="1:15" x14ac:dyDescent="0.25">
      <c r="A42" t="s">
        <v>50</v>
      </c>
      <c r="B42" t="s">
        <v>233</v>
      </c>
      <c r="C42" s="9">
        <v>59.094719999999995</v>
      </c>
      <c r="D42" s="10">
        <f t="shared" si="2"/>
        <v>0</v>
      </c>
      <c r="E42" s="8">
        <f t="shared" si="3"/>
        <v>0</v>
      </c>
      <c r="F42" s="27">
        <v>25</v>
      </c>
      <c r="G42" s="22">
        <v>10082647051260</v>
      </c>
      <c r="H42" s="27">
        <v>450</v>
      </c>
      <c r="I42" s="21">
        <v>20082647051267</v>
      </c>
      <c r="J42" s="1">
        <v>82647051263</v>
      </c>
      <c r="L42" s="31"/>
      <c r="M42" s="32"/>
      <c r="N42" s="31"/>
      <c r="O42" s="32"/>
    </row>
    <row r="43" spans="1:15" x14ac:dyDescent="0.25">
      <c r="A43" t="s">
        <v>36</v>
      </c>
      <c r="B43" t="s">
        <v>234</v>
      </c>
      <c r="C43" s="9">
        <v>61.627999999999993</v>
      </c>
      <c r="D43" s="10">
        <f t="shared" si="2"/>
        <v>0</v>
      </c>
      <c r="E43" s="8">
        <f t="shared" si="3"/>
        <v>0</v>
      </c>
      <c r="F43" s="27">
        <v>25</v>
      </c>
      <c r="G43" s="22">
        <v>10082647051284</v>
      </c>
      <c r="H43" s="27">
        <v>450</v>
      </c>
      <c r="I43" s="21">
        <v>20082647051281</v>
      </c>
      <c r="J43" s="1">
        <v>82647051287</v>
      </c>
      <c r="L43" s="31"/>
      <c r="M43" s="32"/>
      <c r="N43" s="31"/>
      <c r="O43" s="32"/>
    </row>
    <row r="44" spans="1:15" x14ac:dyDescent="0.25">
      <c r="A44" t="s">
        <v>38</v>
      </c>
      <c r="B44" t="s">
        <v>235</v>
      </c>
      <c r="C44" s="9">
        <v>67.296639999999996</v>
      </c>
      <c r="D44" s="10">
        <f t="shared" si="2"/>
        <v>0</v>
      </c>
      <c r="E44" s="8">
        <f t="shared" si="3"/>
        <v>0</v>
      </c>
      <c r="F44" s="27">
        <v>25</v>
      </c>
      <c r="G44" s="22">
        <v>10082647051314</v>
      </c>
      <c r="H44" s="27">
        <v>450</v>
      </c>
      <c r="I44" s="21">
        <v>20082647051311</v>
      </c>
      <c r="J44" s="1">
        <v>82647051317</v>
      </c>
      <c r="L44" s="31"/>
      <c r="M44" s="32"/>
      <c r="N44" s="31"/>
      <c r="O44" s="32"/>
    </row>
    <row r="45" spans="1:15" x14ac:dyDescent="0.25">
      <c r="A45" t="s">
        <v>39</v>
      </c>
      <c r="B45" t="s">
        <v>236</v>
      </c>
      <c r="C45" s="9">
        <v>75.691679999999991</v>
      </c>
      <c r="D45" s="10">
        <f t="shared" si="2"/>
        <v>0</v>
      </c>
      <c r="E45" s="8">
        <f t="shared" si="3"/>
        <v>0</v>
      </c>
      <c r="F45" s="27">
        <v>25</v>
      </c>
      <c r="G45" s="22">
        <v>10082647051321</v>
      </c>
      <c r="H45" s="27">
        <v>450</v>
      </c>
      <c r="I45" s="21">
        <v>20082647051328</v>
      </c>
      <c r="J45" s="1">
        <v>82647051324</v>
      </c>
      <c r="L45" s="31"/>
      <c r="M45" s="32"/>
      <c r="N45" s="31"/>
      <c r="O45" s="32"/>
    </row>
    <row r="46" spans="1:15" x14ac:dyDescent="0.25">
      <c r="A46" t="s">
        <v>40</v>
      </c>
      <c r="B46" t="s">
        <v>237</v>
      </c>
      <c r="C46" s="9">
        <v>85.052319999999995</v>
      </c>
      <c r="D46" s="10">
        <f t="shared" si="2"/>
        <v>0</v>
      </c>
      <c r="E46" s="8">
        <f t="shared" si="3"/>
        <v>0</v>
      </c>
      <c r="F46" s="27">
        <v>25</v>
      </c>
      <c r="G46" s="22">
        <v>10082647051338</v>
      </c>
      <c r="H46" s="27">
        <v>450</v>
      </c>
      <c r="I46" s="21">
        <v>20082647051335</v>
      </c>
      <c r="J46" s="1">
        <v>82647051331</v>
      </c>
      <c r="L46" s="31"/>
      <c r="M46" s="32"/>
      <c r="N46" s="31"/>
      <c r="O46" s="32"/>
    </row>
    <row r="47" spans="1:15" x14ac:dyDescent="0.25">
      <c r="A47" t="s">
        <v>41</v>
      </c>
      <c r="B47" t="s">
        <v>238</v>
      </c>
      <c r="C47" s="9">
        <v>93.572319999999991</v>
      </c>
      <c r="D47" s="10">
        <f t="shared" si="2"/>
        <v>0</v>
      </c>
      <c r="E47" s="8">
        <f t="shared" si="3"/>
        <v>0</v>
      </c>
      <c r="F47" s="27">
        <v>25</v>
      </c>
      <c r="G47" s="22">
        <v>10082647051345</v>
      </c>
      <c r="H47" s="27">
        <v>450</v>
      </c>
      <c r="I47" s="21">
        <v>20082647051342</v>
      </c>
      <c r="J47" s="1">
        <v>82647051348</v>
      </c>
      <c r="L47" s="31"/>
      <c r="M47" s="32"/>
      <c r="N47" s="31"/>
      <c r="O47" s="32"/>
    </row>
    <row r="48" spans="1:15" x14ac:dyDescent="0.25">
      <c r="A48" t="s">
        <v>42</v>
      </c>
      <c r="B48" t="s">
        <v>239</v>
      </c>
      <c r="C48" s="9">
        <v>101.88783999999998</v>
      </c>
      <c r="D48" s="10">
        <f t="shared" si="2"/>
        <v>0</v>
      </c>
      <c r="E48" s="8">
        <f t="shared" si="3"/>
        <v>0</v>
      </c>
      <c r="F48" s="27">
        <v>25</v>
      </c>
      <c r="G48" s="22">
        <v>10082647051376</v>
      </c>
      <c r="H48" s="27">
        <v>450</v>
      </c>
      <c r="I48" s="21">
        <v>20082647051373</v>
      </c>
      <c r="J48" s="1">
        <v>82647051379</v>
      </c>
      <c r="L48" s="31"/>
      <c r="M48" s="32"/>
      <c r="N48" s="31"/>
      <c r="O48" s="32"/>
    </row>
    <row r="49" spans="1:15" x14ac:dyDescent="0.25">
      <c r="A49" t="s">
        <v>43</v>
      </c>
      <c r="B49" t="s">
        <v>240</v>
      </c>
      <c r="C49" s="9">
        <v>111.95279999999998</v>
      </c>
      <c r="D49" s="10">
        <f t="shared" si="2"/>
        <v>0</v>
      </c>
      <c r="E49" s="8">
        <f t="shared" si="3"/>
        <v>0</v>
      </c>
      <c r="F49" s="27">
        <v>25</v>
      </c>
      <c r="G49" s="22">
        <v>10082647051796</v>
      </c>
      <c r="H49" s="27">
        <v>300</v>
      </c>
      <c r="I49" s="21">
        <v>20082647051793</v>
      </c>
      <c r="J49" s="1">
        <v>82647051799</v>
      </c>
      <c r="L49" s="31"/>
      <c r="M49" s="32"/>
      <c r="N49" s="31"/>
      <c r="O49" s="32"/>
    </row>
    <row r="50" spans="1:15" x14ac:dyDescent="0.25">
      <c r="A50" t="s">
        <v>44</v>
      </c>
      <c r="B50" t="s">
        <v>241</v>
      </c>
      <c r="C50" s="9">
        <v>149.28175999999999</v>
      </c>
      <c r="D50" s="10">
        <f t="shared" si="2"/>
        <v>0</v>
      </c>
      <c r="E50" s="8">
        <f t="shared" si="3"/>
        <v>0</v>
      </c>
      <c r="F50" s="27">
        <v>25</v>
      </c>
      <c r="G50" s="22">
        <v>10082647051802</v>
      </c>
      <c r="H50" s="27">
        <v>300</v>
      </c>
      <c r="I50" s="21">
        <v>20082647051809</v>
      </c>
      <c r="J50" s="1">
        <v>82647051805</v>
      </c>
      <c r="L50" s="31"/>
      <c r="M50" s="32"/>
      <c r="N50" s="31"/>
      <c r="O50" s="32"/>
    </row>
    <row r="51" spans="1:15" x14ac:dyDescent="0.25">
      <c r="A51" t="s">
        <v>45</v>
      </c>
      <c r="B51" t="s">
        <v>242</v>
      </c>
      <c r="C51" s="9">
        <v>159.49439999999998</v>
      </c>
      <c r="D51" s="10">
        <f t="shared" si="2"/>
        <v>0</v>
      </c>
      <c r="E51" s="8">
        <f t="shared" si="3"/>
        <v>0</v>
      </c>
      <c r="F51" s="27">
        <v>25</v>
      </c>
      <c r="G51" s="22">
        <v>10082647051819</v>
      </c>
      <c r="H51" s="27">
        <v>300</v>
      </c>
      <c r="I51" s="21">
        <v>20082647051816</v>
      </c>
      <c r="J51" s="1">
        <v>82647051812</v>
      </c>
      <c r="L51" s="31"/>
      <c r="M51" s="32"/>
      <c r="N51" s="31"/>
      <c r="O51" s="32"/>
    </row>
    <row r="52" spans="1:15" x14ac:dyDescent="0.25">
      <c r="A52" t="s">
        <v>46</v>
      </c>
      <c r="B52" t="s">
        <v>243</v>
      </c>
      <c r="C52" s="9">
        <v>169.87743999999998</v>
      </c>
      <c r="D52" s="10">
        <f t="shared" si="2"/>
        <v>0</v>
      </c>
      <c r="E52" s="8">
        <f t="shared" si="3"/>
        <v>0</v>
      </c>
      <c r="F52" s="27">
        <v>25</v>
      </c>
      <c r="G52" s="22">
        <v>10082647052465</v>
      </c>
      <c r="H52" s="27">
        <v>300</v>
      </c>
      <c r="I52" s="21">
        <v>20082647052462</v>
      </c>
      <c r="J52" s="1">
        <v>82647052468</v>
      </c>
      <c r="L52" s="31"/>
      <c r="M52" s="32"/>
      <c r="N52" s="31"/>
      <c r="O52" s="32"/>
    </row>
    <row r="53" spans="1:15" x14ac:dyDescent="0.25">
      <c r="A53" t="s">
        <v>47</v>
      </c>
      <c r="B53" t="s">
        <v>244</v>
      </c>
      <c r="C53" s="9">
        <v>182.30527999999998</v>
      </c>
      <c r="D53" s="10">
        <f t="shared" si="2"/>
        <v>0</v>
      </c>
      <c r="E53" s="8">
        <f t="shared" si="3"/>
        <v>0</v>
      </c>
      <c r="F53" s="27">
        <v>25</v>
      </c>
      <c r="G53" s="22">
        <v>10082647052540</v>
      </c>
      <c r="H53" s="27">
        <v>150</v>
      </c>
      <c r="I53" s="21">
        <v>20082647052547</v>
      </c>
      <c r="J53" s="1">
        <v>82647052543</v>
      </c>
      <c r="L53" s="31"/>
      <c r="M53" s="32"/>
      <c r="N53" s="31"/>
      <c r="O53" s="32"/>
    </row>
    <row r="54" spans="1:15" x14ac:dyDescent="0.25">
      <c r="A54" t="s">
        <v>48</v>
      </c>
      <c r="B54" t="s">
        <v>245</v>
      </c>
      <c r="C54" s="9">
        <v>194.97167999999996</v>
      </c>
      <c r="D54" s="10">
        <f t="shared" si="2"/>
        <v>0</v>
      </c>
      <c r="E54" s="8">
        <f t="shared" si="3"/>
        <v>0</v>
      </c>
      <c r="F54" s="27">
        <v>25</v>
      </c>
      <c r="G54" s="22">
        <v>10082647052632</v>
      </c>
      <c r="H54" s="27">
        <v>100</v>
      </c>
      <c r="I54" s="21">
        <v>20082647052639</v>
      </c>
      <c r="J54" s="1">
        <v>82647052635</v>
      </c>
      <c r="L54" s="31"/>
      <c r="M54" s="32"/>
      <c r="N54" s="31"/>
      <c r="O54" s="32"/>
    </row>
    <row r="55" spans="1:15" x14ac:dyDescent="0.25">
      <c r="A55" t="s">
        <v>49</v>
      </c>
      <c r="B55" t="s">
        <v>246</v>
      </c>
      <c r="C55" s="9">
        <v>207.56991999999997</v>
      </c>
      <c r="D55" s="10">
        <f t="shared" si="2"/>
        <v>0</v>
      </c>
      <c r="E55" s="8">
        <f t="shared" si="3"/>
        <v>0</v>
      </c>
      <c r="F55" s="27">
        <v>25</v>
      </c>
      <c r="G55" s="22">
        <v>10082647052717</v>
      </c>
      <c r="H55" s="27">
        <v>150</v>
      </c>
      <c r="I55" s="21">
        <v>20082647052714</v>
      </c>
      <c r="J55" s="1">
        <v>82647052710</v>
      </c>
      <c r="L55" s="31"/>
      <c r="M55" s="32"/>
      <c r="N55" s="31"/>
      <c r="O55" s="32"/>
    </row>
    <row r="56" spans="1:15" x14ac:dyDescent="0.25">
      <c r="A56" t="s">
        <v>34</v>
      </c>
      <c r="B56" t="s">
        <v>247</v>
      </c>
      <c r="C56" s="9">
        <v>220.30447999999998</v>
      </c>
      <c r="D56" s="10">
        <f t="shared" si="2"/>
        <v>0</v>
      </c>
      <c r="E56" s="8">
        <f t="shared" si="3"/>
        <v>0</v>
      </c>
      <c r="F56" s="27">
        <v>25</v>
      </c>
      <c r="G56" s="22">
        <v>10082647052724</v>
      </c>
      <c r="H56" s="27">
        <v>100</v>
      </c>
      <c r="I56" s="21">
        <v>20082647052721</v>
      </c>
      <c r="J56" s="1">
        <v>82647052727</v>
      </c>
      <c r="L56" s="31"/>
      <c r="M56" s="32"/>
      <c r="N56" s="31"/>
      <c r="O56" s="32"/>
    </row>
    <row r="57" spans="1:15" x14ac:dyDescent="0.25">
      <c r="A57" t="s">
        <v>35</v>
      </c>
      <c r="B57" t="s">
        <v>248</v>
      </c>
      <c r="C57" s="9">
        <v>233.02767999999998</v>
      </c>
      <c r="D57" s="10">
        <f t="shared" si="2"/>
        <v>0</v>
      </c>
      <c r="E57" s="8">
        <f t="shared" si="3"/>
        <v>0</v>
      </c>
      <c r="F57" s="27">
        <v>25</v>
      </c>
      <c r="G57" s="22">
        <v>10082647052748</v>
      </c>
      <c r="H57" s="27">
        <v>100</v>
      </c>
      <c r="I57" s="21">
        <v>20082647052745</v>
      </c>
      <c r="J57" s="1">
        <v>82647052741</v>
      </c>
      <c r="L57" s="31"/>
      <c r="M57" s="32"/>
      <c r="N57" s="31"/>
      <c r="O57" s="32"/>
    </row>
    <row r="58" spans="1:15" x14ac:dyDescent="0.25">
      <c r="A58" t="s">
        <v>37</v>
      </c>
      <c r="B58" t="s">
        <v>249</v>
      </c>
      <c r="C58" s="9">
        <v>245.64864</v>
      </c>
      <c r="D58" s="10">
        <f t="shared" si="2"/>
        <v>0</v>
      </c>
      <c r="E58" s="8">
        <f t="shared" si="3"/>
        <v>0</v>
      </c>
      <c r="F58" s="27">
        <v>25</v>
      </c>
      <c r="G58" s="22">
        <v>10082647052762</v>
      </c>
      <c r="H58" s="27">
        <v>100</v>
      </c>
      <c r="I58" s="21">
        <v>20082647052769</v>
      </c>
      <c r="J58" s="1">
        <v>82647052765</v>
      </c>
      <c r="L58" s="31"/>
      <c r="M58" s="32"/>
      <c r="N58" s="31"/>
      <c r="O58" s="32"/>
    </row>
    <row r="59" spans="1:15" x14ac:dyDescent="0.25">
      <c r="A59" t="s">
        <v>66</v>
      </c>
      <c r="B59" t="s">
        <v>250</v>
      </c>
      <c r="C59" s="9">
        <v>30.126719999999995</v>
      </c>
      <c r="D59" s="10">
        <f t="shared" si="2"/>
        <v>0</v>
      </c>
      <c r="E59" s="8">
        <f t="shared" si="3"/>
        <v>0</v>
      </c>
      <c r="F59" s="27">
        <v>25</v>
      </c>
      <c r="G59" s="22">
        <v>10082647052786</v>
      </c>
      <c r="H59" s="27">
        <v>450</v>
      </c>
      <c r="I59" s="21">
        <v>20082647052783</v>
      </c>
      <c r="J59" s="1">
        <v>82647052789</v>
      </c>
      <c r="L59" s="31"/>
      <c r="M59" s="32"/>
      <c r="N59" s="31"/>
      <c r="O59" s="32"/>
    </row>
    <row r="60" spans="1:15" x14ac:dyDescent="0.25">
      <c r="A60" t="s">
        <v>52</v>
      </c>
      <c r="B60" t="s">
        <v>251</v>
      </c>
      <c r="C60" s="9">
        <v>32.035199999999996</v>
      </c>
      <c r="D60" s="10">
        <f t="shared" si="2"/>
        <v>0</v>
      </c>
      <c r="E60" s="8">
        <f t="shared" si="3"/>
        <v>0</v>
      </c>
      <c r="F60" s="27">
        <v>25</v>
      </c>
      <c r="G60" s="22">
        <v>10082647052809</v>
      </c>
      <c r="H60" s="27">
        <v>450</v>
      </c>
      <c r="I60" s="21">
        <v>20082647052806</v>
      </c>
      <c r="J60" s="1">
        <v>82647052802</v>
      </c>
      <c r="L60" s="31"/>
      <c r="M60" s="32"/>
      <c r="N60" s="31"/>
      <c r="O60" s="32"/>
    </row>
    <row r="61" spans="1:15" x14ac:dyDescent="0.25">
      <c r="A61" t="s">
        <v>54</v>
      </c>
      <c r="B61" t="s">
        <v>252</v>
      </c>
      <c r="C61" s="9">
        <v>35.238719999999994</v>
      </c>
      <c r="D61" s="10">
        <f t="shared" si="2"/>
        <v>0</v>
      </c>
      <c r="E61" s="8">
        <f t="shared" si="3"/>
        <v>0</v>
      </c>
      <c r="F61" s="27">
        <v>25</v>
      </c>
      <c r="G61" s="22">
        <v>10082647052878</v>
      </c>
      <c r="H61" s="27">
        <v>450</v>
      </c>
      <c r="I61" s="21">
        <v>20082647052875</v>
      </c>
      <c r="J61" s="1">
        <v>82647052871</v>
      </c>
      <c r="L61" s="31"/>
      <c r="M61" s="32"/>
      <c r="N61" s="31"/>
      <c r="O61" s="32"/>
    </row>
    <row r="62" spans="1:15" x14ac:dyDescent="0.25">
      <c r="A62" t="s">
        <v>55</v>
      </c>
      <c r="B62" t="s">
        <v>253</v>
      </c>
      <c r="C62" s="9">
        <v>38.964799999999997</v>
      </c>
      <c r="D62" s="10">
        <f t="shared" si="2"/>
        <v>0</v>
      </c>
      <c r="E62" s="8">
        <f t="shared" si="3"/>
        <v>0</v>
      </c>
      <c r="F62" s="27">
        <v>25</v>
      </c>
      <c r="G62" s="22">
        <v>10082647052892</v>
      </c>
      <c r="H62" s="27">
        <v>300</v>
      </c>
      <c r="I62" s="21">
        <v>20082647052899</v>
      </c>
      <c r="J62" s="1">
        <v>82647052895</v>
      </c>
      <c r="L62" s="31"/>
      <c r="M62" s="32"/>
      <c r="N62" s="31"/>
      <c r="O62" s="32"/>
    </row>
    <row r="63" spans="1:15" x14ac:dyDescent="0.25">
      <c r="A63" t="s">
        <v>56</v>
      </c>
      <c r="B63" t="s">
        <v>254</v>
      </c>
      <c r="C63" s="9">
        <v>42.872639999999997</v>
      </c>
      <c r="D63" s="10">
        <f t="shared" si="2"/>
        <v>0</v>
      </c>
      <c r="E63" s="8">
        <f t="shared" si="3"/>
        <v>0</v>
      </c>
      <c r="F63" s="27">
        <v>25</v>
      </c>
      <c r="G63" s="22">
        <v>10082647052984</v>
      </c>
      <c r="H63" s="27">
        <v>300</v>
      </c>
      <c r="I63" s="21">
        <v>20082647052981</v>
      </c>
      <c r="J63" s="1">
        <v>82647052987</v>
      </c>
      <c r="L63" s="31"/>
      <c r="M63" s="32"/>
      <c r="N63" s="31"/>
      <c r="O63" s="32"/>
    </row>
    <row r="64" spans="1:15" x14ac:dyDescent="0.25">
      <c r="A64" t="s">
        <v>57</v>
      </c>
      <c r="B64" t="s">
        <v>255</v>
      </c>
      <c r="C64" s="9">
        <v>48.609439999999992</v>
      </c>
      <c r="D64" s="10">
        <f t="shared" si="2"/>
        <v>0</v>
      </c>
      <c r="E64" s="8">
        <f t="shared" si="3"/>
        <v>0</v>
      </c>
      <c r="F64" s="27">
        <v>25</v>
      </c>
      <c r="G64" s="22">
        <v>10082647053035</v>
      </c>
      <c r="H64" s="27">
        <v>300</v>
      </c>
      <c r="I64" s="21">
        <v>20082647053032</v>
      </c>
      <c r="J64" s="1">
        <v>82647053038</v>
      </c>
      <c r="L64" s="31"/>
      <c r="M64" s="32"/>
      <c r="N64" s="31"/>
      <c r="O64" s="32"/>
    </row>
    <row r="65" spans="1:15" x14ac:dyDescent="0.25">
      <c r="A65" t="s">
        <v>58</v>
      </c>
      <c r="B65" t="s">
        <v>256</v>
      </c>
      <c r="C65" s="9">
        <v>53.448799999999991</v>
      </c>
      <c r="D65" s="10">
        <f t="shared" si="2"/>
        <v>0</v>
      </c>
      <c r="E65" s="8">
        <f t="shared" si="3"/>
        <v>0</v>
      </c>
      <c r="F65" s="27">
        <v>25</v>
      </c>
      <c r="G65" s="22">
        <v>10082647053127</v>
      </c>
      <c r="H65" s="27">
        <v>300</v>
      </c>
      <c r="I65" s="21">
        <v>20082647053124</v>
      </c>
      <c r="J65" s="1">
        <v>82647053120</v>
      </c>
      <c r="L65" s="31"/>
      <c r="M65" s="32"/>
      <c r="N65" s="31"/>
      <c r="O65" s="32"/>
    </row>
    <row r="66" spans="1:15" x14ac:dyDescent="0.25">
      <c r="A66" t="s">
        <v>59</v>
      </c>
      <c r="B66" t="s">
        <v>257</v>
      </c>
      <c r="C66" s="9">
        <v>58.822079999999993</v>
      </c>
      <c r="D66" s="10">
        <f t="shared" si="2"/>
        <v>0</v>
      </c>
      <c r="E66" s="8">
        <f t="shared" si="3"/>
        <v>0</v>
      </c>
      <c r="F66" s="27">
        <v>25</v>
      </c>
      <c r="G66" s="22">
        <v>10082647053226</v>
      </c>
      <c r="H66" s="27">
        <v>200</v>
      </c>
      <c r="I66" s="21">
        <v>20082647053223</v>
      </c>
      <c r="J66" s="1">
        <v>82647053229</v>
      </c>
      <c r="L66" s="31"/>
      <c r="M66" s="32"/>
      <c r="N66" s="31"/>
      <c r="O66" s="32"/>
    </row>
    <row r="67" spans="1:15" x14ac:dyDescent="0.25">
      <c r="A67" t="s">
        <v>60</v>
      </c>
      <c r="B67" t="s">
        <v>258</v>
      </c>
      <c r="C67" s="9">
        <v>67.785119999999992</v>
      </c>
      <c r="D67" s="10">
        <f t="shared" si="2"/>
        <v>0</v>
      </c>
      <c r="E67" s="8">
        <f t="shared" si="3"/>
        <v>0</v>
      </c>
      <c r="F67" s="27">
        <v>25</v>
      </c>
      <c r="G67" s="22">
        <v>10082647053257</v>
      </c>
      <c r="H67" s="27">
        <v>200</v>
      </c>
      <c r="I67" s="21">
        <v>20082647053254</v>
      </c>
      <c r="J67" s="1">
        <v>82647053250</v>
      </c>
      <c r="L67" s="31"/>
      <c r="M67" s="32"/>
      <c r="N67" s="31"/>
      <c r="O67" s="32"/>
    </row>
    <row r="68" spans="1:15" x14ac:dyDescent="0.25">
      <c r="A68" t="s">
        <v>61</v>
      </c>
      <c r="B68" t="s">
        <v>259</v>
      </c>
      <c r="C68" s="9">
        <v>73.726399999999998</v>
      </c>
      <c r="D68" s="10">
        <f t="shared" si="2"/>
        <v>0</v>
      </c>
      <c r="E68" s="8">
        <f t="shared" si="3"/>
        <v>0</v>
      </c>
      <c r="F68" s="27">
        <v>25</v>
      </c>
      <c r="G68" s="22">
        <v>10082647053271</v>
      </c>
      <c r="H68" s="27">
        <v>200</v>
      </c>
      <c r="I68" s="21">
        <v>20082647053278</v>
      </c>
      <c r="J68" s="1">
        <v>82647053274</v>
      </c>
      <c r="L68" s="31"/>
      <c r="M68" s="32"/>
      <c r="N68" s="31"/>
      <c r="O68" s="32"/>
    </row>
    <row r="69" spans="1:15" x14ac:dyDescent="0.25">
      <c r="A69" t="s">
        <v>62</v>
      </c>
      <c r="B69" t="s">
        <v>260</v>
      </c>
      <c r="C69" s="9">
        <v>79.747199999999992</v>
      </c>
      <c r="D69" s="10">
        <f t="shared" si="2"/>
        <v>0</v>
      </c>
      <c r="E69" s="8">
        <f t="shared" si="3"/>
        <v>0</v>
      </c>
      <c r="F69" s="29">
        <v>25</v>
      </c>
      <c r="G69" s="22">
        <v>10082647053288</v>
      </c>
      <c r="H69" s="27">
        <v>200</v>
      </c>
      <c r="I69" s="21">
        <v>20082647053285</v>
      </c>
      <c r="J69" s="1">
        <v>82647053281</v>
      </c>
      <c r="L69" s="31"/>
      <c r="M69" s="32"/>
      <c r="N69" s="31"/>
      <c r="O69" s="32"/>
    </row>
    <row r="70" spans="1:15" x14ac:dyDescent="0.25">
      <c r="A70" t="s">
        <v>390</v>
      </c>
      <c r="B70" t="s">
        <v>394</v>
      </c>
      <c r="C70" s="9">
        <v>94.003999999999991</v>
      </c>
      <c r="D70" s="10">
        <f t="shared" si="2"/>
        <v>0</v>
      </c>
      <c r="E70" s="8">
        <f t="shared" si="3"/>
        <v>0</v>
      </c>
      <c r="F70" s="30">
        <v>25</v>
      </c>
      <c r="G70" s="22">
        <v>10082647056371</v>
      </c>
      <c r="H70" s="25">
        <v>150</v>
      </c>
      <c r="I70" s="21">
        <v>20082647056378</v>
      </c>
      <c r="J70" s="1">
        <v>82647056374</v>
      </c>
      <c r="L70" s="31"/>
      <c r="M70" s="32"/>
      <c r="N70" s="31"/>
      <c r="O70" s="32"/>
    </row>
    <row r="71" spans="1:15" x14ac:dyDescent="0.25">
      <c r="A71" t="s">
        <v>63</v>
      </c>
      <c r="B71" t="s">
        <v>261</v>
      </c>
      <c r="C71" s="9">
        <v>111.93007999999999</v>
      </c>
      <c r="D71" s="10">
        <f t="shared" si="2"/>
        <v>0</v>
      </c>
      <c r="E71" s="8">
        <f t="shared" si="3"/>
        <v>0</v>
      </c>
      <c r="F71" s="29">
        <v>25</v>
      </c>
      <c r="G71" s="22">
        <v>10082647053325</v>
      </c>
      <c r="H71" s="27">
        <v>150</v>
      </c>
      <c r="I71" s="21">
        <v>20082647053322</v>
      </c>
      <c r="J71" s="1">
        <v>82647053328</v>
      </c>
      <c r="L71" s="31"/>
      <c r="M71" s="32"/>
      <c r="N71" s="31"/>
      <c r="O71" s="32"/>
    </row>
    <row r="72" spans="1:15" x14ac:dyDescent="0.25">
      <c r="A72" t="s">
        <v>391</v>
      </c>
      <c r="B72" t="s">
        <v>395</v>
      </c>
      <c r="C72" s="9">
        <v>120.99375000000001</v>
      </c>
      <c r="D72" s="10">
        <f t="shared" si="2"/>
        <v>0</v>
      </c>
      <c r="E72" s="8">
        <f t="shared" ref="E72:E103" si="4">C72*D72</f>
        <v>0</v>
      </c>
      <c r="F72" s="30">
        <v>25</v>
      </c>
      <c r="G72" s="22">
        <v>10082647056586</v>
      </c>
      <c r="H72" s="25">
        <v>150</v>
      </c>
      <c r="I72" s="21">
        <v>20082647056583</v>
      </c>
      <c r="J72" s="1">
        <v>82647056589</v>
      </c>
      <c r="L72" s="31"/>
      <c r="M72" s="32"/>
      <c r="N72" s="31"/>
      <c r="O72" s="32"/>
    </row>
    <row r="73" spans="1:15" x14ac:dyDescent="0.25">
      <c r="A73" t="s">
        <v>64</v>
      </c>
      <c r="B73" t="s">
        <v>262</v>
      </c>
      <c r="C73" s="9">
        <v>120.94991999999999</v>
      </c>
      <c r="D73" s="10">
        <f t="shared" si="2"/>
        <v>0</v>
      </c>
      <c r="E73" s="8">
        <f t="shared" si="4"/>
        <v>0</v>
      </c>
      <c r="F73" s="27">
        <v>25</v>
      </c>
      <c r="G73" s="22">
        <v>10082647053356</v>
      </c>
      <c r="H73" s="27">
        <v>150</v>
      </c>
      <c r="I73" s="21">
        <v>20082647053353</v>
      </c>
      <c r="J73" s="1">
        <v>82647053359</v>
      </c>
      <c r="L73" s="31"/>
      <c r="M73" s="32"/>
      <c r="N73" s="31"/>
      <c r="O73" s="32"/>
    </row>
    <row r="74" spans="1:15" x14ac:dyDescent="0.25">
      <c r="A74" t="s">
        <v>65</v>
      </c>
      <c r="B74" t="s">
        <v>263</v>
      </c>
      <c r="C74" s="9">
        <v>130.08336</v>
      </c>
      <c r="D74" s="10">
        <f t="shared" ref="D74:D107" si="5">$E$7</f>
        <v>0</v>
      </c>
      <c r="E74" s="8">
        <f t="shared" si="4"/>
        <v>0</v>
      </c>
      <c r="F74" s="27">
        <v>25</v>
      </c>
      <c r="G74" s="22">
        <v>10082647053363</v>
      </c>
      <c r="H74" s="27">
        <v>100</v>
      </c>
      <c r="I74" s="21">
        <v>20082647053360</v>
      </c>
      <c r="J74" s="1">
        <v>82647053366</v>
      </c>
      <c r="L74" s="31"/>
      <c r="M74" s="32"/>
      <c r="N74" s="31"/>
      <c r="O74" s="32"/>
    </row>
    <row r="75" spans="1:15" x14ac:dyDescent="0.25">
      <c r="A75" t="s">
        <v>51</v>
      </c>
      <c r="B75" t="s">
        <v>264</v>
      </c>
      <c r="C75" s="9">
        <v>139.18271999999999</v>
      </c>
      <c r="D75" s="10">
        <f t="shared" si="5"/>
        <v>0</v>
      </c>
      <c r="E75" s="8">
        <f t="shared" si="4"/>
        <v>0</v>
      </c>
      <c r="F75" s="27">
        <v>25</v>
      </c>
      <c r="G75" s="22">
        <v>10082647053448</v>
      </c>
      <c r="H75" s="27">
        <v>100</v>
      </c>
      <c r="I75" s="21">
        <v>20082647053445</v>
      </c>
      <c r="J75" s="1">
        <v>82647053441</v>
      </c>
      <c r="L75" s="31"/>
      <c r="M75" s="32"/>
      <c r="N75" s="31"/>
      <c r="O75" s="32"/>
    </row>
    <row r="76" spans="1:15" x14ac:dyDescent="0.25">
      <c r="A76" t="s">
        <v>172</v>
      </c>
      <c r="B76" t="s">
        <v>265</v>
      </c>
      <c r="C76" s="9">
        <v>148.29343999999998</v>
      </c>
      <c r="D76" s="10">
        <f t="shared" si="5"/>
        <v>0</v>
      </c>
      <c r="E76" s="8">
        <f t="shared" si="4"/>
        <v>0</v>
      </c>
      <c r="F76" s="27">
        <v>25</v>
      </c>
      <c r="G76" s="22">
        <v>10082647059839</v>
      </c>
      <c r="H76" s="27">
        <v>100</v>
      </c>
      <c r="I76" s="21">
        <v>20082647059836</v>
      </c>
      <c r="J76" s="1">
        <v>82647059832</v>
      </c>
      <c r="L76" s="31"/>
      <c r="M76" s="32"/>
      <c r="N76" s="31"/>
      <c r="O76" s="32"/>
    </row>
    <row r="77" spans="1:15" x14ac:dyDescent="0.25">
      <c r="A77" t="s">
        <v>53</v>
      </c>
      <c r="B77" t="s">
        <v>266</v>
      </c>
      <c r="C77" s="9">
        <v>157.61999999999998</v>
      </c>
      <c r="D77" s="10">
        <f t="shared" si="5"/>
        <v>0</v>
      </c>
      <c r="E77" s="8">
        <f t="shared" si="4"/>
        <v>0</v>
      </c>
      <c r="F77" s="27">
        <v>25</v>
      </c>
      <c r="G77" s="22">
        <v>10082647053462</v>
      </c>
      <c r="H77" s="27">
        <v>100</v>
      </c>
      <c r="I77" s="21">
        <v>20082647053469</v>
      </c>
      <c r="J77" s="1">
        <v>82647053465</v>
      </c>
      <c r="L77" s="31"/>
      <c r="M77" s="32"/>
      <c r="N77" s="31"/>
      <c r="O77" s="32"/>
    </row>
    <row r="78" spans="1:15" x14ac:dyDescent="0.25">
      <c r="A78" t="s">
        <v>82</v>
      </c>
      <c r="B78" t="s">
        <v>267</v>
      </c>
      <c r="C78" s="9">
        <v>33.977759999999996</v>
      </c>
      <c r="D78" s="10">
        <f t="shared" si="5"/>
        <v>0</v>
      </c>
      <c r="E78" s="8">
        <f t="shared" si="4"/>
        <v>0</v>
      </c>
      <c r="F78" s="27">
        <v>25</v>
      </c>
      <c r="G78" s="22">
        <v>10082647053493</v>
      </c>
      <c r="H78" s="27">
        <v>450</v>
      </c>
      <c r="I78" s="21">
        <v>20082647053490</v>
      </c>
      <c r="J78" s="1">
        <v>82647053496</v>
      </c>
      <c r="L78" s="31"/>
      <c r="M78" s="32"/>
      <c r="N78" s="31"/>
      <c r="O78" s="32"/>
    </row>
    <row r="79" spans="1:15" x14ac:dyDescent="0.25">
      <c r="A79" t="s">
        <v>68</v>
      </c>
      <c r="B79" t="s">
        <v>268</v>
      </c>
      <c r="C79" s="9">
        <v>36.283839999999998</v>
      </c>
      <c r="D79" s="10">
        <f t="shared" si="5"/>
        <v>0</v>
      </c>
      <c r="E79" s="8">
        <f t="shared" si="4"/>
        <v>0</v>
      </c>
      <c r="F79" s="27">
        <v>25</v>
      </c>
      <c r="G79" s="22">
        <v>10082647053547</v>
      </c>
      <c r="H79" s="27">
        <v>450</v>
      </c>
      <c r="I79" s="21">
        <v>20082647053544</v>
      </c>
      <c r="J79" s="1">
        <v>82647053540</v>
      </c>
      <c r="L79" s="31"/>
      <c r="M79" s="32"/>
      <c r="N79" s="31"/>
      <c r="O79" s="32"/>
    </row>
    <row r="80" spans="1:15" x14ac:dyDescent="0.25">
      <c r="A80" t="s">
        <v>70</v>
      </c>
      <c r="B80" t="s">
        <v>269</v>
      </c>
      <c r="C80" s="9">
        <v>38.055999999999997</v>
      </c>
      <c r="D80" s="10">
        <f t="shared" si="5"/>
        <v>0</v>
      </c>
      <c r="E80" s="8">
        <f t="shared" si="4"/>
        <v>0</v>
      </c>
      <c r="F80" s="27">
        <v>25</v>
      </c>
      <c r="G80" s="22">
        <v>10082647053578</v>
      </c>
      <c r="H80" s="27">
        <v>300</v>
      </c>
      <c r="I80" s="21">
        <v>20082647053575</v>
      </c>
      <c r="J80" s="1">
        <v>82647053571</v>
      </c>
      <c r="L80" s="31"/>
      <c r="M80" s="32"/>
      <c r="N80" s="31"/>
      <c r="O80" s="32"/>
    </row>
    <row r="81" spans="1:15" x14ac:dyDescent="0.25">
      <c r="A81" t="s">
        <v>71</v>
      </c>
      <c r="B81" t="s">
        <v>270</v>
      </c>
      <c r="C81" s="9">
        <v>43.008959999999995</v>
      </c>
      <c r="D81" s="10">
        <f t="shared" si="5"/>
        <v>0</v>
      </c>
      <c r="E81" s="8">
        <f t="shared" si="4"/>
        <v>0</v>
      </c>
      <c r="F81" s="27">
        <v>25</v>
      </c>
      <c r="G81" s="22">
        <v>10082647053615</v>
      </c>
      <c r="H81" s="27">
        <v>200</v>
      </c>
      <c r="I81" s="21">
        <v>20082647053612</v>
      </c>
      <c r="J81" s="1">
        <v>82647053618</v>
      </c>
      <c r="L81" s="31"/>
      <c r="M81" s="32"/>
      <c r="N81" s="31"/>
      <c r="O81" s="32"/>
    </row>
    <row r="82" spans="1:15" x14ac:dyDescent="0.25">
      <c r="A82" t="s">
        <v>72</v>
      </c>
      <c r="B82" t="s">
        <v>271</v>
      </c>
      <c r="C82" s="9">
        <v>47.848319999999994</v>
      </c>
      <c r="D82" s="10">
        <f t="shared" si="5"/>
        <v>0</v>
      </c>
      <c r="E82" s="8">
        <f t="shared" si="4"/>
        <v>0</v>
      </c>
      <c r="F82" s="27">
        <v>25</v>
      </c>
      <c r="G82" s="22">
        <v>10082647053622</v>
      </c>
      <c r="H82" s="27">
        <v>200</v>
      </c>
      <c r="I82" s="21">
        <v>20082647053629</v>
      </c>
      <c r="J82" s="1">
        <v>82647053625</v>
      </c>
      <c r="L82" s="31"/>
      <c r="M82" s="32"/>
      <c r="N82" s="31"/>
      <c r="O82" s="32"/>
    </row>
    <row r="83" spans="1:15" x14ac:dyDescent="0.25">
      <c r="A83" t="s">
        <v>73</v>
      </c>
      <c r="B83" t="s">
        <v>272</v>
      </c>
      <c r="C83" s="9">
        <v>54.527999999999992</v>
      </c>
      <c r="D83" s="10">
        <f t="shared" si="5"/>
        <v>0</v>
      </c>
      <c r="E83" s="8">
        <f t="shared" si="4"/>
        <v>0</v>
      </c>
      <c r="F83" s="27">
        <v>25</v>
      </c>
      <c r="G83" s="22">
        <v>10082647053714</v>
      </c>
      <c r="H83" s="27">
        <v>200</v>
      </c>
      <c r="I83" s="21">
        <v>20082647053711</v>
      </c>
      <c r="J83" s="1">
        <v>82647053717</v>
      </c>
      <c r="L83" s="31"/>
      <c r="M83" s="32"/>
      <c r="N83" s="31"/>
      <c r="O83" s="32"/>
    </row>
    <row r="84" spans="1:15" x14ac:dyDescent="0.25">
      <c r="A84" t="s">
        <v>74</v>
      </c>
      <c r="B84" t="s">
        <v>273</v>
      </c>
      <c r="C84" s="9">
        <v>59.889919999999996</v>
      </c>
      <c r="D84" s="10">
        <f t="shared" si="5"/>
        <v>0</v>
      </c>
      <c r="E84" s="8">
        <f t="shared" si="4"/>
        <v>0</v>
      </c>
      <c r="F84" s="27">
        <v>25</v>
      </c>
      <c r="G84" s="22">
        <v>10082647053721</v>
      </c>
      <c r="H84" s="27">
        <v>150</v>
      </c>
      <c r="I84" s="21">
        <v>20082647053728</v>
      </c>
      <c r="J84" s="1">
        <v>82647053724</v>
      </c>
      <c r="L84" s="31"/>
      <c r="M84" s="32"/>
      <c r="N84" s="31"/>
      <c r="O84" s="32"/>
    </row>
    <row r="85" spans="1:15" x14ac:dyDescent="0.25">
      <c r="A85" t="s">
        <v>75</v>
      </c>
      <c r="B85" t="s">
        <v>274</v>
      </c>
      <c r="C85" s="9">
        <v>65.410879999999992</v>
      </c>
      <c r="D85" s="10">
        <f t="shared" si="5"/>
        <v>0</v>
      </c>
      <c r="E85" s="8">
        <f t="shared" si="4"/>
        <v>0</v>
      </c>
      <c r="F85" s="27">
        <v>25</v>
      </c>
      <c r="G85" s="22">
        <v>10082647053837</v>
      </c>
      <c r="H85" s="27">
        <v>150</v>
      </c>
      <c r="I85" s="21">
        <v>20082647053834</v>
      </c>
      <c r="J85" s="1">
        <v>82647053830</v>
      </c>
      <c r="L85" s="31"/>
      <c r="M85" s="32"/>
      <c r="N85" s="31"/>
      <c r="O85" s="32"/>
    </row>
    <row r="86" spans="1:15" x14ac:dyDescent="0.25">
      <c r="A86" t="s">
        <v>76</v>
      </c>
      <c r="B86" t="s">
        <v>275</v>
      </c>
      <c r="C86" s="9">
        <v>74.635199999999998</v>
      </c>
      <c r="D86" s="10">
        <f t="shared" si="5"/>
        <v>0</v>
      </c>
      <c r="E86" s="8">
        <f t="shared" si="4"/>
        <v>0</v>
      </c>
      <c r="F86" s="27">
        <v>25</v>
      </c>
      <c r="G86" s="22">
        <v>10082647053868</v>
      </c>
      <c r="H86" s="27">
        <v>150</v>
      </c>
      <c r="I86" s="21">
        <v>20082647053865</v>
      </c>
      <c r="J86" s="1">
        <v>82647053861</v>
      </c>
      <c r="L86" s="31"/>
      <c r="M86" s="32"/>
      <c r="N86" s="31"/>
      <c r="O86" s="32"/>
    </row>
    <row r="87" spans="1:15" x14ac:dyDescent="0.25">
      <c r="A87" t="s">
        <v>77</v>
      </c>
      <c r="B87" t="s">
        <v>276</v>
      </c>
      <c r="C87" s="9">
        <v>80.190240000000003</v>
      </c>
      <c r="D87" s="10">
        <f t="shared" si="5"/>
        <v>0</v>
      </c>
      <c r="E87" s="8">
        <f t="shared" si="4"/>
        <v>0</v>
      </c>
      <c r="F87" s="27">
        <v>25</v>
      </c>
      <c r="G87" s="22">
        <v>10082647054025</v>
      </c>
      <c r="H87" s="27">
        <v>150</v>
      </c>
      <c r="I87" s="21">
        <v>20082647054022</v>
      </c>
      <c r="J87" s="1">
        <v>82647054028</v>
      </c>
      <c r="L87" s="31"/>
      <c r="M87" s="32"/>
      <c r="N87" s="31"/>
      <c r="O87" s="32"/>
    </row>
    <row r="88" spans="1:15" x14ac:dyDescent="0.25">
      <c r="A88" t="s">
        <v>78</v>
      </c>
      <c r="B88" t="s">
        <v>277</v>
      </c>
      <c r="C88" s="9">
        <v>86.256479999999996</v>
      </c>
      <c r="D88" s="10">
        <f t="shared" si="5"/>
        <v>0</v>
      </c>
      <c r="E88" s="8">
        <f t="shared" si="4"/>
        <v>0</v>
      </c>
      <c r="F88" s="27">
        <v>25</v>
      </c>
      <c r="G88" s="22">
        <v>10082647054070</v>
      </c>
      <c r="H88" s="27">
        <v>150</v>
      </c>
      <c r="I88" s="21">
        <v>20082647054077</v>
      </c>
      <c r="J88" s="1">
        <v>82647054073</v>
      </c>
      <c r="L88" s="31"/>
      <c r="M88" s="32"/>
      <c r="N88" s="31"/>
      <c r="O88" s="32"/>
    </row>
    <row r="89" spans="1:15" x14ac:dyDescent="0.25">
      <c r="A89" t="s">
        <v>392</v>
      </c>
      <c r="B89" t="s">
        <v>397</v>
      </c>
      <c r="C89" s="9">
        <v>120.94991999999999</v>
      </c>
      <c r="D89" s="10">
        <f t="shared" si="5"/>
        <v>0</v>
      </c>
      <c r="E89" s="8">
        <f t="shared" si="4"/>
        <v>0</v>
      </c>
      <c r="F89" s="25">
        <v>25</v>
      </c>
      <c r="G89" s="22">
        <v>10082647056593</v>
      </c>
      <c r="H89" s="25">
        <v>100</v>
      </c>
      <c r="I89" s="21">
        <v>20082647056590</v>
      </c>
      <c r="J89" s="1">
        <v>82647056596</v>
      </c>
      <c r="L89" s="31"/>
      <c r="M89" s="32"/>
      <c r="N89" s="31"/>
      <c r="O89" s="32"/>
    </row>
    <row r="90" spans="1:15" x14ac:dyDescent="0.25">
      <c r="A90" t="s">
        <v>79</v>
      </c>
      <c r="B90" t="s">
        <v>278</v>
      </c>
      <c r="C90" s="9">
        <v>120.94991999999999</v>
      </c>
      <c r="D90" s="10">
        <f t="shared" si="5"/>
        <v>0</v>
      </c>
      <c r="E90" s="8">
        <f t="shared" si="4"/>
        <v>0</v>
      </c>
      <c r="F90" s="27">
        <v>25</v>
      </c>
      <c r="G90" s="22">
        <v>10082647054087</v>
      </c>
      <c r="H90" s="27">
        <v>100</v>
      </c>
      <c r="I90" s="21">
        <v>20082647054084</v>
      </c>
      <c r="J90" s="1">
        <v>82647054080</v>
      </c>
      <c r="L90" s="31"/>
      <c r="M90" s="32"/>
      <c r="N90" s="31"/>
      <c r="O90" s="32"/>
    </row>
    <row r="91" spans="1:15" x14ac:dyDescent="0.25">
      <c r="A91" t="s">
        <v>393</v>
      </c>
      <c r="B91" t="s">
        <v>396</v>
      </c>
      <c r="C91" s="9">
        <v>131.6525</v>
      </c>
      <c r="D91" s="10">
        <f t="shared" si="5"/>
        <v>0</v>
      </c>
      <c r="E91" s="8">
        <f t="shared" si="4"/>
        <v>0</v>
      </c>
      <c r="F91" s="25">
        <v>25</v>
      </c>
      <c r="G91" s="22">
        <v>10082647056630</v>
      </c>
      <c r="H91" s="25">
        <v>100</v>
      </c>
      <c r="I91" s="21">
        <v>20082647056637</v>
      </c>
      <c r="J91" s="1">
        <v>82647056633</v>
      </c>
      <c r="L91" s="31"/>
      <c r="M91" s="32"/>
      <c r="N91" s="31"/>
      <c r="O91" s="32"/>
    </row>
    <row r="92" spans="1:15" x14ac:dyDescent="0.25">
      <c r="A92" t="s">
        <v>80</v>
      </c>
      <c r="B92" t="s">
        <v>279</v>
      </c>
      <c r="C92" s="9">
        <v>131.60559999999998</v>
      </c>
      <c r="D92" s="10">
        <f t="shared" si="5"/>
        <v>0</v>
      </c>
      <c r="E92" s="8">
        <f t="shared" si="4"/>
        <v>0</v>
      </c>
      <c r="F92" s="27">
        <v>25</v>
      </c>
      <c r="G92" s="22">
        <v>10082647054117</v>
      </c>
      <c r="H92" s="27">
        <v>100</v>
      </c>
      <c r="I92" s="21">
        <v>20082647054114</v>
      </c>
      <c r="J92" s="1">
        <v>82647054110</v>
      </c>
      <c r="L92" s="31"/>
      <c r="M92" s="32"/>
      <c r="N92" s="31"/>
      <c r="O92" s="32"/>
    </row>
    <row r="93" spans="1:15" x14ac:dyDescent="0.25">
      <c r="A93" t="s">
        <v>81</v>
      </c>
      <c r="B93" t="s">
        <v>280</v>
      </c>
      <c r="C93" s="9">
        <v>142.26128</v>
      </c>
      <c r="D93" s="10">
        <f t="shared" si="5"/>
        <v>0</v>
      </c>
      <c r="E93" s="8">
        <f t="shared" si="4"/>
        <v>0</v>
      </c>
      <c r="F93" s="27">
        <v>25</v>
      </c>
      <c r="G93" s="22">
        <v>10082647054124</v>
      </c>
      <c r="H93" s="27">
        <v>100</v>
      </c>
      <c r="I93" s="21">
        <v>20082647054121</v>
      </c>
      <c r="J93" s="1">
        <v>82647054127</v>
      </c>
      <c r="L93" s="31"/>
      <c r="M93" s="32"/>
      <c r="N93" s="31"/>
      <c r="O93" s="32"/>
    </row>
    <row r="94" spans="1:15" x14ac:dyDescent="0.25">
      <c r="A94" t="s">
        <v>67</v>
      </c>
      <c r="B94" t="s">
        <v>281</v>
      </c>
      <c r="C94" s="9">
        <v>152.75791999999998</v>
      </c>
      <c r="D94" s="10">
        <f t="shared" si="5"/>
        <v>0</v>
      </c>
      <c r="E94" s="8">
        <f t="shared" si="4"/>
        <v>0</v>
      </c>
      <c r="F94" s="27">
        <v>25</v>
      </c>
      <c r="G94" s="22">
        <v>10082647054131</v>
      </c>
      <c r="H94" s="27">
        <v>100</v>
      </c>
      <c r="I94" s="21">
        <v>20082647054138</v>
      </c>
      <c r="J94" s="1">
        <v>82647054134</v>
      </c>
      <c r="L94" s="31"/>
      <c r="M94" s="32"/>
      <c r="N94" s="31"/>
      <c r="O94" s="32"/>
    </row>
    <row r="95" spans="1:15" x14ac:dyDescent="0.25">
      <c r="A95" t="s">
        <v>173</v>
      </c>
      <c r="B95" t="s">
        <v>282</v>
      </c>
      <c r="C95" s="9">
        <v>163.29999999999998</v>
      </c>
      <c r="D95" s="10">
        <f t="shared" si="5"/>
        <v>0</v>
      </c>
      <c r="E95" s="8">
        <f t="shared" si="4"/>
        <v>0</v>
      </c>
      <c r="F95" s="27">
        <v>25</v>
      </c>
      <c r="G95" s="22">
        <v>10082647059846</v>
      </c>
      <c r="H95" s="27">
        <v>100</v>
      </c>
      <c r="I95" s="21">
        <v>20082647059843</v>
      </c>
      <c r="J95" s="1">
        <v>82647059849</v>
      </c>
      <c r="L95" s="31"/>
      <c r="M95" s="32"/>
      <c r="N95" s="31"/>
      <c r="O95" s="32"/>
    </row>
    <row r="96" spans="1:15" x14ac:dyDescent="0.25">
      <c r="A96" t="s">
        <v>69</v>
      </c>
      <c r="B96" t="s">
        <v>283</v>
      </c>
      <c r="C96" s="9">
        <v>173.80799999999999</v>
      </c>
      <c r="D96" s="10">
        <f t="shared" si="5"/>
        <v>0</v>
      </c>
      <c r="E96" s="8">
        <f t="shared" si="4"/>
        <v>0</v>
      </c>
      <c r="F96" s="27">
        <v>25</v>
      </c>
      <c r="G96" s="22">
        <v>10082647055817</v>
      </c>
      <c r="H96" s="27">
        <v>100</v>
      </c>
      <c r="I96" s="21">
        <v>20082647055814</v>
      </c>
      <c r="J96" s="1">
        <v>82647055810</v>
      </c>
      <c r="L96" s="31"/>
      <c r="M96" s="32"/>
      <c r="N96" s="31"/>
      <c r="O96" s="32"/>
    </row>
    <row r="97" spans="1:15" x14ac:dyDescent="0.25">
      <c r="A97" t="s">
        <v>97</v>
      </c>
      <c r="B97" t="s">
        <v>284</v>
      </c>
      <c r="C97" s="9">
        <v>48.075519999999997</v>
      </c>
      <c r="D97" s="10">
        <f t="shared" si="5"/>
        <v>0</v>
      </c>
      <c r="E97" s="8">
        <f t="shared" si="4"/>
        <v>0</v>
      </c>
      <c r="F97" s="27">
        <v>25</v>
      </c>
      <c r="G97" s="22">
        <v>10082647054148</v>
      </c>
      <c r="H97" s="27">
        <v>200</v>
      </c>
      <c r="I97" s="21">
        <v>20082647054145</v>
      </c>
      <c r="J97" s="1">
        <v>82647054141</v>
      </c>
      <c r="L97" s="31"/>
      <c r="M97" s="32"/>
      <c r="N97" s="31"/>
      <c r="O97" s="32"/>
    </row>
    <row r="98" spans="1:15" x14ac:dyDescent="0.25">
      <c r="A98" t="s">
        <v>85</v>
      </c>
      <c r="B98" t="s">
        <v>285</v>
      </c>
      <c r="C98" s="9">
        <v>51.040479999999995</v>
      </c>
      <c r="D98" s="10">
        <f t="shared" si="5"/>
        <v>0</v>
      </c>
      <c r="E98" s="8">
        <f t="shared" si="4"/>
        <v>0</v>
      </c>
      <c r="F98" s="27">
        <v>25</v>
      </c>
      <c r="G98" s="22">
        <v>10082647054155</v>
      </c>
      <c r="H98" s="27">
        <v>200</v>
      </c>
      <c r="I98" s="21">
        <v>20082647054152</v>
      </c>
      <c r="J98" s="1">
        <v>82647054158</v>
      </c>
      <c r="L98" s="31"/>
      <c r="M98" s="32"/>
      <c r="N98" s="31"/>
      <c r="O98" s="32"/>
    </row>
    <row r="99" spans="1:15" x14ac:dyDescent="0.25">
      <c r="A99" t="s">
        <v>86</v>
      </c>
      <c r="B99" t="s">
        <v>286</v>
      </c>
      <c r="C99" s="9">
        <v>54.573439999999991</v>
      </c>
      <c r="D99" s="10">
        <f t="shared" si="5"/>
        <v>0</v>
      </c>
      <c r="E99" s="8">
        <f t="shared" si="4"/>
        <v>0</v>
      </c>
      <c r="F99" s="27">
        <v>25</v>
      </c>
      <c r="G99" s="22">
        <v>10082647054162</v>
      </c>
      <c r="H99" s="27">
        <v>150</v>
      </c>
      <c r="I99" s="21">
        <v>20082647054169</v>
      </c>
      <c r="J99" s="1">
        <v>82647054165</v>
      </c>
      <c r="L99" s="31"/>
      <c r="M99" s="32"/>
      <c r="N99" s="31"/>
      <c r="O99" s="32"/>
    </row>
    <row r="100" spans="1:15" x14ac:dyDescent="0.25">
      <c r="A100" t="s">
        <v>87</v>
      </c>
      <c r="B100" t="s">
        <v>287</v>
      </c>
      <c r="C100" s="9">
        <v>63.854559999999992</v>
      </c>
      <c r="D100" s="10">
        <f t="shared" si="5"/>
        <v>0</v>
      </c>
      <c r="E100" s="8">
        <f t="shared" si="4"/>
        <v>0</v>
      </c>
      <c r="F100" s="27">
        <v>25</v>
      </c>
      <c r="G100" s="22">
        <v>10082647054179</v>
      </c>
      <c r="H100" s="27">
        <v>150</v>
      </c>
      <c r="I100" s="21">
        <v>20082647054176</v>
      </c>
      <c r="J100" s="1">
        <v>82647054172</v>
      </c>
      <c r="L100" s="31"/>
      <c r="M100" s="32"/>
      <c r="N100" s="31"/>
      <c r="O100" s="32"/>
    </row>
    <row r="101" spans="1:15" x14ac:dyDescent="0.25">
      <c r="A101" t="s">
        <v>88</v>
      </c>
      <c r="B101" t="s">
        <v>288</v>
      </c>
      <c r="C101" s="9">
        <v>70.761439999999993</v>
      </c>
      <c r="D101" s="10">
        <f t="shared" si="5"/>
        <v>0</v>
      </c>
      <c r="E101" s="8">
        <f t="shared" si="4"/>
        <v>0</v>
      </c>
      <c r="F101" s="27">
        <v>25</v>
      </c>
      <c r="G101" s="22">
        <v>10082647054186</v>
      </c>
      <c r="H101" s="27">
        <v>150</v>
      </c>
      <c r="I101" s="21">
        <v>20082647054183</v>
      </c>
      <c r="J101" s="1">
        <v>82647054189</v>
      </c>
      <c r="L101" s="31"/>
      <c r="M101" s="32"/>
      <c r="N101" s="31"/>
      <c r="O101" s="32"/>
    </row>
    <row r="102" spans="1:15" x14ac:dyDescent="0.25">
      <c r="A102" t="s">
        <v>89</v>
      </c>
      <c r="B102" t="s">
        <v>289</v>
      </c>
      <c r="C102" s="9">
        <v>79.076959999999985</v>
      </c>
      <c r="D102" s="10">
        <f t="shared" si="5"/>
        <v>0</v>
      </c>
      <c r="E102" s="8">
        <f t="shared" si="4"/>
        <v>0</v>
      </c>
      <c r="F102" s="27">
        <v>25</v>
      </c>
      <c r="G102" s="22">
        <v>10082647054247</v>
      </c>
      <c r="H102" s="27">
        <v>100</v>
      </c>
      <c r="I102" s="21">
        <v>20082647054244</v>
      </c>
      <c r="J102" s="1">
        <v>82647054240</v>
      </c>
      <c r="L102" s="31"/>
      <c r="M102" s="32"/>
      <c r="N102" s="31"/>
      <c r="O102" s="32"/>
    </row>
    <row r="103" spans="1:15" x14ac:dyDescent="0.25">
      <c r="A103" t="s">
        <v>90</v>
      </c>
      <c r="B103" t="s">
        <v>290</v>
      </c>
      <c r="C103" s="9">
        <v>87.869599999999991</v>
      </c>
      <c r="D103" s="10">
        <f t="shared" si="5"/>
        <v>0</v>
      </c>
      <c r="E103" s="8">
        <f t="shared" si="4"/>
        <v>0</v>
      </c>
      <c r="F103" s="27">
        <v>25</v>
      </c>
      <c r="G103" s="22">
        <v>10082647054261</v>
      </c>
      <c r="H103" s="27">
        <v>100</v>
      </c>
      <c r="I103" s="21">
        <v>20082647054268</v>
      </c>
      <c r="J103" s="1">
        <v>82647054264</v>
      </c>
      <c r="L103" s="31"/>
      <c r="M103" s="32"/>
      <c r="N103" s="31"/>
      <c r="O103" s="32"/>
    </row>
    <row r="104" spans="1:15" x14ac:dyDescent="0.25">
      <c r="A104" t="s">
        <v>91</v>
      </c>
      <c r="B104" t="s">
        <v>291</v>
      </c>
      <c r="C104" s="9">
        <v>99.559039999999996</v>
      </c>
      <c r="D104" s="10">
        <f t="shared" si="5"/>
        <v>0</v>
      </c>
      <c r="E104" s="8">
        <f t="shared" ref="E104:E135" si="6">C104*D104</f>
        <v>0</v>
      </c>
      <c r="F104" s="27">
        <v>25</v>
      </c>
      <c r="G104" s="22">
        <v>10082647054285</v>
      </c>
      <c r="H104" s="27">
        <v>100</v>
      </c>
      <c r="I104" s="21">
        <v>20082647054282</v>
      </c>
      <c r="J104" s="1">
        <v>82647054288</v>
      </c>
      <c r="L104" s="31"/>
      <c r="M104" s="32"/>
      <c r="N104" s="31"/>
      <c r="O104" s="32"/>
    </row>
    <row r="105" spans="1:15" x14ac:dyDescent="0.25">
      <c r="A105" t="s">
        <v>92</v>
      </c>
      <c r="B105" t="s">
        <v>292</v>
      </c>
      <c r="C105" s="9">
        <v>106.55679999999998</v>
      </c>
      <c r="D105" s="10">
        <f t="shared" si="5"/>
        <v>0</v>
      </c>
      <c r="E105" s="8">
        <f t="shared" si="6"/>
        <v>0</v>
      </c>
      <c r="F105" s="27">
        <v>25</v>
      </c>
      <c r="G105" s="22">
        <v>10082647054292</v>
      </c>
      <c r="H105" s="27">
        <v>100</v>
      </c>
      <c r="I105" s="21">
        <v>20082647054299</v>
      </c>
      <c r="J105" s="1">
        <v>82647054295</v>
      </c>
      <c r="L105" s="31"/>
      <c r="M105" s="32"/>
      <c r="N105" s="31"/>
      <c r="O105" s="32"/>
    </row>
    <row r="106" spans="1:15" x14ac:dyDescent="0.25">
      <c r="A106" t="s">
        <v>93</v>
      </c>
      <c r="B106" t="s">
        <v>293</v>
      </c>
      <c r="C106" s="9">
        <v>113.72496</v>
      </c>
      <c r="D106" s="10">
        <f t="shared" si="5"/>
        <v>0</v>
      </c>
      <c r="E106" s="8">
        <f t="shared" si="6"/>
        <v>0</v>
      </c>
      <c r="F106" s="27">
        <v>25</v>
      </c>
      <c r="G106" s="22">
        <v>10082647054308</v>
      </c>
      <c r="H106" s="27">
        <v>100</v>
      </c>
      <c r="I106" s="21">
        <v>20082647054305</v>
      </c>
      <c r="J106" s="1">
        <v>82647054301</v>
      </c>
      <c r="L106" s="31"/>
      <c r="M106" s="32"/>
      <c r="N106" s="31"/>
      <c r="O106" s="32"/>
    </row>
    <row r="107" spans="1:15" x14ac:dyDescent="0.25">
      <c r="A107" t="s">
        <v>94</v>
      </c>
      <c r="B107" t="s">
        <v>294</v>
      </c>
      <c r="C107" s="9">
        <v>165.73103999999998</v>
      </c>
      <c r="D107" s="10">
        <f t="shared" si="5"/>
        <v>0</v>
      </c>
      <c r="E107" s="8">
        <f t="shared" si="6"/>
        <v>0</v>
      </c>
      <c r="F107" s="27">
        <v>10</v>
      </c>
      <c r="G107" s="22">
        <v>10082647054377</v>
      </c>
      <c r="H107" s="27">
        <v>60</v>
      </c>
      <c r="I107" s="21">
        <v>20082647054374</v>
      </c>
      <c r="J107" s="1">
        <v>82647054370</v>
      </c>
      <c r="L107" s="31"/>
      <c r="M107" s="32"/>
      <c r="N107" s="31"/>
      <c r="O107" s="32"/>
    </row>
    <row r="108" spans="1:15" x14ac:dyDescent="0.25">
      <c r="A108" t="s">
        <v>95</v>
      </c>
      <c r="B108" t="s">
        <v>295</v>
      </c>
      <c r="C108" s="9">
        <v>179.87423999999999</v>
      </c>
      <c r="D108" s="10">
        <f t="shared" ref="D108:D139" si="7">$E$7</f>
        <v>0</v>
      </c>
      <c r="E108" s="8">
        <f t="shared" si="6"/>
        <v>0</v>
      </c>
      <c r="F108" s="27">
        <v>10</v>
      </c>
      <c r="G108" s="22">
        <v>10082647054384</v>
      </c>
      <c r="H108" s="27">
        <v>60</v>
      </c>
      <c r="I108" s="21">
        <v>20082647054381</v>
      </c>
      <c r="J108" s="1">
        <v>82647054387</v>
      </c>
      <c r="L108" s="31"/>
      <c r="M108" s="32"/>
      <c r="N108" s="31"/>
      <c r="O108" s="32"/>
    </row>
    <row r="109" spans="1:15" x14ac:dyDescent="0.25">
      <c r="A109" t="s">
        <v>96</v>
      </c>
      <c r="B109" t="s">
        <v>296</v>
      </c>
      <c r="C109" s="9">
        <v>192.29071999999999</v>
      </c>
      <c r="D109" s="10">
        <f t="shared" si="7"/>
        <v>0</v>
      </c>
      <c r="E109" s="8">
        <f t="shared" si="6"/>
        <v>0</v>
      </c>
      <c r="F109" s="27">
        <v>10</v>
      </c>
      <c r="G109" s="22">
        <v>10082647054407</v>
      </c>
      <c r="H109" s="27">
        <v>40</v>
      </c>
      <c r="I109" s="21">
        <v>20082647054404</v>
      </c>
      <c r="J109" s="1">
        <v>82647054400</v>
      </c>
      <c r="L109" s="31"/>
      <c r="M109" s="32"/>
      <c r="N109" s="31"/>
      <c r="O109" s="32"/>
    </row>
    <row r="110" spans="1:15" x14ac:dyDescent="0.25">
      <c r="A110" t="s">
        <v>83</v>
      </c>
      <c r="B110" t="s">
        <v>297</v>
      </c>
      <c r="C110" s="9">
        <v>206.18399999999997</v>
      </c>
      <c r="D110" s="10">
        <f t="shared" si="7"/>
        <v>0</v>
      </c>
      <c r="E110" s="8">
        <f t="shared" si="6"/>
        <v>0</v>
      </c>
      <c r="F110" s="27">
        <v>10</v>
      </c>
      <c r="G110" s="22">
        <v>10082647054421</v>
      </c>
      <c r="H110" s="27">
        <v>40</v>
      </c>
      <c r="I110" s="21">
        <v>20082647054428</v>
      </c>
      <c r="J110" s="1">
        <v>82647054424</v>
      </c>
      <c r="L110" s="31"/>
      <c r="M110" s="32"/>
      <c r="N110" s="31"/>
      <c r="O110" s="32"/>
    </row>
    <row r="111" spans="1:15" x14ac:dyDescent="0.25">
      <c r="A111" t="s">
        <v>174</v>
      </c>
      <c r="B111" t="s">
        <v>298</v>
      </c>
      <c r="C111" s="9">
        <v>223.20127999999997</v>
      </c>
      <c r="D111" s="10">
        <f t="shared" si="7"/>
        <v>0</v>
      </c>
      <c r="E111" s="8">
        <f t="shared" si="6"/>
        <v>0</v>
      </c>
      <c r="F111" s="27">
        <v>10</v>
      </c>
      <c r="G111" s="22">
        <v>10082647059853</v>
      </c>
      <c r="H111" s="27">
        <v>40</v>
      </c>
      <c r="I111" s="21">
        <v>20082647059850</v>
      </c>
      <c r="J111" s="1">
        <v>82647059856</v>
      </c>
      <c r="L111" s="31"/>
      <c r="M111" s="32"/>
      <c r="N111" s="31"/>
      <c r="O111" s="32"/>
    </row>
    <row r="112" spans="1:15" x14ac:dyDescent="0.25">
      <c r="A112" t="s">
        <v>84</v>
      </c>
      <c r="B112" t="s">
        <v>299</v>
      </c>
      <c r="C112" s="9">
        <v>236.90143999999998</v>
      </c>
      <c r="D112" s="10">
        <f t="shared" si="7"/>
        <v>0</v>
      </c>
      <c r="E112" s="8">
        <f t="shared" si="6"/>
        <v>0</v>
      </c>
      <c r="F112" s="27">
        <v>10</v>
      </c>
      <c r="G112" s="22">
        <v>10082647054438</v>
      </c>
      <c r="H112" s="27">
        <v>40</v>
      </c>
      <c r="I112" s="21">
        <v>20082647054435</v>
      </c>
      <c r="J112" s="1">
        <v>82647054431</v>
      </c>
      <c r="L112" s="31"/>
      <c r="M112" s="32"/>
      <c r="N112" s="31"/>
      <c r="O112" s="32"/>
    </row>
    <row r="113" spans="1:15" x14ac:dyDescent="0.25">
      <c r="A113" t="s">
        <v>112</v>
      </c>
      <c r="B113" t="s">
        <v>199</v>
      </c>
      <c r="C113" s="9">
        <v>60.321599999999997</v>
      </c>
      <c r="D113" s="10">
        <f t="shared" si="7"/>
        <v>0</v>
      </c>
      <c r="E113" s="8">
        <f t="shared" si="6"/>
        <v>0</v>
      </c>
      <c r="F113" s="27">
        <v>5</v>
      </c>
      <c r="G113" s="22">
        <v>10082647054445</v>
      </c>
      <c r="H113" s="27">
        <v>90</v>
      </c>
      <c r="I113" s="21">
        <v>20082647054442</v>
      </c>
      <c r="J113" s="1">
        <v>82647054448</v>
      </c>
      <c r="L113" s="31"/>
      <c r="M113" s="32"/>
      <c r="N113" s="31"/>
      <c r="O113" s="32"/>
    </row>
    <row r="114" spans="1:15" x14ac:dyDescent="0.25">
      <c r="A114" t="s">
        <v>100</v>
      </c>
      <c r="B114" t="s">
        <v>300</v>
      </c>
      <c r="C114" s="9">
        <v>62.684479999999994</v>
      </c>
      <c r="D114" s="10">
        <f t="shared" si="7"/>
        <v>0</v>
      </c>
      <c r="E114" s="8">
        <f t="shared" si="6"/>
        <v>0</v>
      </c>
      <c r="F114" s="27">
        <v>5</v>
      </c>
      <c r="G114" s="22">
        <v>10082647054483</v>
      </c>
      <c r="H114" s="27">
        <v>90</v>
      </c>
      <c r="I114" s="21">
        <v>20082647054480</v>
      </c>
      <c r="J114" s="1">
        <v>82647054486</v>
      </c>
      <c r="L114" s="31"/>
      <c r="M114" s="32"/>
      <c r="N114" s="31"/>
      <c r="O114" s="32"/>
    </row>
    <row r="115" spans="1:15" x14ac:dyDescent="0.25">
      <c r="A115" t="s">
        <v>101</v>
      </c>
      <c r="B115" t="s">
        <v>301</v>
      </c>
      <c r="C115" s="9">
        <v>69.023359999999997</v>
      </c>
      <c r="D115" s="10">
        <f t="shared" si="7"/>
        <v>0</v>
      </c>
      <c r="E115" s="8">
        <f t="shared" si="6"/>
        <v>0</v>
      </c>
      <c r="F115" s="27">
        <v>5</v>
      </c>
      <c r="G115" s="22">
        <v>10082647054506</v>
      </c>
      <c r="H115" s="27">
        <v>90</v>
      </c>
      <c r="I115" s="21">
        <v>20082647054503</v>
      </c>
      <c r="J115" s="1">
        <v>82647054509</v>
      </c>
      <c r="L115" s="31"/>
      <c r="M115" s="32"/>
      <c r="N115" s="31"/>
      <c r="O115" s="32"/>
    </row>
    <row r="116" spans="1:15" x14ac:dyDescent="0.25">
      <c r="A116" t="s">
        <v>102</v>
      </c>
      <c r="B116" t="s">
        <v>302</v>
      </c>
      <c r="C116" s="9">
        <v>80.212959999999995</v>
      </c>
      <c r="D116" s="10">
        <f t="shared" si="7"/>
        <v>0</v>
      </c>
      <c r="E116" s="8">
        <f t="shared" si="6"/>
        <v>0</v>
      </c>
      <c r="F116" s="27">
        <v>5</v>
      </c>
      <c r="G116" s="22">
        <v>10082647054520</v>
      </c>
      <c r="H116" s="27">
        <v>90</v>
      </c>
      <c r="I116" s="21">
        <v>20082647054527</v>
      </c>
      <c r="J116" s="1">
        <v>82647054523</v>
      </c>
      <c r="L116" s="31"/>
      <c r="M116" s="32"/>
      <c r="N116" s="31"/>
      <c r="O116" s="32"/>
    </row>
    <row r="117" spans="1:15" x14ac:dyDescent="0.25">
      <c r="A117" t="s">
        <v>103</v>
      </c>
      <c r="B117" t="s">
        <v>303</v>
      </c>
      <c r="C117" s="9">
        <v>87.653759999999991</v>
      </c>
      <c r="D117" s="10">
        <f t="shared" si="7"/>
        <v>0</v>
      </c>
      <c r="E117" s="8">
        <f t="shared" si="6"/>
        <v>0</v>
      </c>
      <c r="F117" s="27">
        <v>5</v>
      </c>
      <c r="G117" s="22">
        <v>10082647054537</v>
      </c>
      <c r="H117" s="27">
        <v>90</v>
      </c>
      <c r="I117" s="21">
        <v>20082647054534</v>
      </c>
      <c r="J117" s="1">
        <v>82647054530</v>
      </c>
      <c r="L117" s="31"/>
      <c r="M117" s="32"/>
      <c r="N117" s="31"/>
      <c r="O117" s="32"/>
    </row>
    <row r="118" spans="1:15" x14ac:dyDescent="0.25">
      <c r="A118" t="s">
        <v>104</v>
      </c>
      <c r="B118" t="s">
        <v>304</v>
      </c>
      <c r="C118" s="9">
        <v>98.014079999999993</v>
      </c>
      <c r="D118" s="10">
        <f t="shared" si="7"/>
        <v>0</v>
      </c>
      <c r="E118" s="8">
        <f t="shared" si="6"/>
        <v>0</v>
      </c>
      <c r="F118" s="27">
        <v>5</v>
      </c>
      <c r="G118" s="22">
        <v>10082647054551</v>
      </c>
      <c r="H118" s="27">
        <v>90</v>
      </c>
      <c r="I118" s="21">
        <v>20082647054558</v>
      </c>
      <c r="J118" s="1">
        <v>82647054554</v>
      </c>
      <c r="L118" s="31"/>
      <c r="M118" s="32"/>
      <c r="N118" s="31"/>
      <c r="O118" s="32"/>
    </row>
    <row r="119" spans="1:15" x14ac:dyDescent="0.25">
      <c r="A119" t="s">
        <v>105</v>
      </c>
      <c r="B119" t="s">
        <v>305</v>
      </c>
      <c r="C119" s="9">
        <v>106.61359999999999</v>
      </c>
      <c r="D119" s="10">
        <f t="shared" si="7"/>
        <v>0</v>
      </c>
      <c r="E119" s="8">
        <f t="shared" si="6"/>
        <v>0</v>
      </c>
      <c r="F119" s="27">
        <v>5</v>
      </c>
      <c r="G119" s="22">
        <v>10082647054629</v>
      </c>
      <c r="H119" s="27">
        <v>60</v>
      </c>
      <c r="I119" s="21">
        <v>20082647054626</v>
      </c>
      <c r="J119" s="1">
        <v>82647054622</v>
      </c>
      <c r="L119" s="31"/>
      <c r="M119" s="32"/>
      <c r="N119" s="31"/>
      <c r="O119" s="32"/>
    </row>
    <row r="120" spans="1:15" x14ac:dyDescent="0.25">
      <c r="A120" t="s">
        <v>106</v>
      </c>
      <c r="B120" t="s">
        <v>306</v>
      </c>
      <c r="C120" s="9">
        <v>123.72175999999999</v>
      </c>
      <c r="D120" s="10">
        <f t="shared" si="7"/>
        <v>0</v>
      </c>
      <c r="E120" s="8">
        <f t="shared" si="6"/>
        <v>0</v>
      </c>
      <c r="F120" s="27">
        <v>5</v>
      </c>
      <c r="G120" s="22">
        <v>10082647054643</v>
      </c>
      <c r="H120" s="27">
        <v>60</v>
      </c>
      <c r="I120" s="21">
        <v>20082647054640</v>
      </c>
      <c r="J120" s="1">
        <v>82647054646</v>
      </c>
      <c r="L120" s="31"/>
      <c r="M120" s="32"/>
      <c r="N120" s="31"/>
      <c r="O120" s="32"/>
    </row>
    <row r="121" spans="1:15" x14ac:dyDescent="0.25">
      <c r="A121" t="s">
        <v>107</v>
      </c>
      <c r="B121" t="s">
        <v>307</v>
      </c>
      <c r="C121" s="9">
        <v>133.04831999999999</v>
      </c>
      <c r="D121" s="10">
        <f t="shared" si="7"/>
        <v>0</v>
      </c>
      <c r="E121" s="8">
        <f t="shared" si="6"/>
        <v>0</v>
      </c>
      <c r="F121" s="27">
        <v>5</v>
      </c>
      <c r="G121" s="22">
        <v>10082647054704</v>
      </c>
      <c r="H121" s="27">
        <v>60</v>
      </c>
      <c r="I121" s="21">
        <v>20082647054701</v>
      </c>
      <c r="J121" s="1">
        <v>82647054707</v>
      </c>
      <c r="L121" s="31"/>
      <c r="M121" s="32"/>
      <c r="N121" s="31"/>
      <c r="O121" s="32"/>
    </row>
    <row r="122" spans="1:15" x14ac:dyDescent="0.25">
      <c r="A122" t="s">
        <v>108</v>
      </c>
      <c r="B122" t="s">
        <v>308</v>
      </c>
      <c r="C122" s="9">
        <v>142.22719999999998</v>
      </c>
      <c r="D122" s="10">
        <f t="shared" si="7"/>
        <v>0</v>
      </c>
      <c r="E122" s="8">
        <f t="shared" si="6"/>
        <v>0</v>
      </c>
      <c r="F122" s="27">
        <v>5</v>
      </c>
      <c r="G122" s="22">
        <v>10082647054728</v>
      </c>
      <c r="H122" s="27">
        <v>60</v>
      </c>
      <c r="I122" s="21">
        <v>20082647054725</v>
      </c>
      <c r="J122" s="1">
        <v>82647054721</v>
      </c>
      <c r="L122" s="31"/>
      <c r="M122" s="32"/>
      <c r="N122" s="31"/>
      <c r="O122" s="32"/>
    </row>
    <row r="123" spans="1:15" x14ac:dyDescent="0.25">
      <c r="A123" t="s">
        <v>109</v>
      </c>
      <c r="B123" t="s">
        <v>309</v>
      </c>
      <c r="C123" s="9">
        <v>206.60431999999997</v>
      </c>
      <c r="D123" s="10">
        <f t="shared" si="7"/>
        <v>0</v>
      </c>
      <c r="E123" s="8">
        <f t="shared" si="6"/>
        <v>0</v>
      </c>
      <c r="F123" s="27">
        <v>5</v>
      </c>
      <c r="G123" s="22">
        <v>10082647054735</v>
      </c>
      <c r="H123" s="27">
        <v>30</v>
      </c>
      <c r="I123" s="21">
        <v>20082647054732</v>
      </c>
      <c r="J123" s="1">
        <v>82647054738</v>
      </c>
      <c r="L123" s="31"/>
      <c r="M123" s="32"/>
      <c r="N123" s="31"/>
      <c r="O123" s="32"/>
    </row>
    <row r="124" spans="1:15" x14ac:dyDescent="0.25">
      <c r="A124" t="s">
        <v>110</v>
      </c>
      <c r="B124" t="s">
        <v>310</v>
      </c>
      <c r="C124" s="9">
        <v>226.24575999999999</v>
      </c>
      <c r="D124" s="10">
        <f t="shared" si="7"/>
        <v>0</v>
      </c>
      <c r="E124" s="8">
        <f t="shared" si="6"/>
        <v>0</v>
      </c>
      <c r="F124" s="27">
        <v>5</v>
      </c>
      <c r="G124" s="22">
        <v>10082647054742</v>
      </c>
      <c r="H124" s="27">
        <v>30</v>
      </c>
      <c r="I124" s="21">
        <v>20082647054749</v>
      </c>
      <c r="J124" s="1">
        <v>82647054745</v>
      </c>
      <c r="L124" s="31"/>
      <c r="M124" s="32"/>
      <c r="N124" s="31"/>
      <c r="O124" s="32"/>
    </row>
    <row r="125" spans="1:15" x14ac:dyDescent="0.25">
      <c r="A125" t="s">
        <v>111</v>
      </c>
      <c r="B125" t="s">
        <v>311</v>
      </c>
      <c r="C125" s="9">
        <v>244.69439999999997</v>
      </c>
      <c r="D125" s="10">
        <f t="shared" si="7"/>
        <v>0</v>
      </c>
      <c r="E125" s="8">
        <f t="shared" si="6"/>
        <v>0</v>
      </c>
      <c r="F125" s="27">
        <v>5</v>
      </c>
      <c r="G125" s="22">
        <v>10082647054759</v>
      </c>
      <c r="H125" s="27">
        <v>20</v>
      </c>
      <c r="I125" s="21">
        <v>20082647054756</v>
      </c>
      <c r="J125" s="1">
        <v>82647054752</v>
      </c>
      <c r="L125" s="31"/>
      <c r="M125" s="32"/>
      <c r="N125" s="31"/>
      <c r="O125" s="32"/>
    </row>
    <row r="126" spans="1:15" x14ac:dyDescent="0.25">
      <c r="A126" t="s">
        <v>98</v>
      </c>
      <c r="B126" t="s">
        <v>312</v>
      </c>
      <c r="C126" s="9">
        <v>264.72208000000001</v>
      </c>
      <c r="D126" s="10">
        <f t="shared" si="7"/>
        <v>0</v>
      </c>
      <c r="E126" s="8">
        <f t="shared" si="6"/>
        <v>0</v>
      </c>
      <c r="F126" s="27">
        <v>5</v>
      </c>
      <c r="G126" s="22">
        <v>10082647054827</v>
      </c>
      <c r="H126" s="27">
        <v>20</v>
      </c>
      <c r="I126" s="21">
        <v>20082647054824</v>
      </c>
      <c r="J126" s="1">
        <v>82647054820</v>
      </c>
      <c r="L126" s="31"/>
      <c r="M126" s="32"/>
      <c r="N126" s="31"/>
      <c r="O126" s="32"/>
    </row>
    <row r="127" spans="1:15" x14ac:dyDescent="0.25">
      <c r="A127" t="s">
        <v>175</v>
      </c>
      <c r="B127" t="s">
        <v>313</v>
      </c>
      <c r="C127" s="9">
        <v>295.95071999999993</v>
      </c>
      <c r="D127" s="10">
        <f t="shared" si="7"/>
        <v>0</v>
      </c>
      <c r="E127" s="8">
        <f t="shared" si="6"/>
        <v>0</v>
      </c>
      <c r="F127" s="27">
        <v>5</v>
      </c>
      <c r="G127" s="22">
        <v>10082647059891</v>
      </c>
      <c r="H127" s="27">
        <v>20</v>
      </c>
      <c r="I127" s="21">
        <v>20082647059898</v>
      </c>
      <c r="J127" s="1">
        <v>82647059894</v>
      </c>
      <c r="L127" s="31"/>
      <c r="M127" s="32"/>
      <c r="N127" s="31"/>
      <c r="O127" s="32"/>
    </row>
    <row r="128" spans="1:15" x14ac:dyDescent="0.25">
      <c r="A128" t="s">
        <v>99</v>
      </c>
      <c r="B128" t="s">
        <v>314</v>
      </c>
      <c r="C128" s="9">
        <v>305.01599999999996</v>
      </c>
      <c r="D128" s="10">
        <f t="shared" si="7"/>
        <v>0</v>
      </c>
      <c r="E128" s="8">
        <f t="shared" si="6"/>
        <v>0</v>
      </c>
      <c r="F128" s="27">
        <v>5</v>
      </c>
      <c r="G128" s="22">
        <v>10082647054834</v>
      </c>
      <c r="H128" s="27">
        <v>20</v>
      </c>
      <c r="I128" s="21">
        <v>20082647054831</v>
      </c>
      <c r="J128" s="1">
        <v>82647054837</v>
      </c>
      <c r="L128" s="31"/>
      <c r="M128" s="32"/>
      <c r="N128" s="31"/>
      <c r="O128" s="32"/>
    </row>
    <row r="129" spans="1:15" x14ac:dyDescent="0.25">
      <c r="A129" t="s">
        <v>127</v>
      </c>
      <c r="B129" t="s">
        <v>315</v>
      </c>
      <c r="C129" s="9">
        <v>72.647199999999998</v>
      </c>
      <c r="D129" s="10">
        <f t="shared" si="7"/>
        <v>0</v>
      </c>
      <c r="E129" s="8">
        <f t="shared" si="6"/>
        <v>0</v>
      </c>
      <c r="F129" s="27">
        <v>5</v>
      </c>
      <c r="G129" s="22">
        <v>10082647054841</v>
      </c>
      <c r="H129" s="27">
        <v>90</v>
      </c>
      <c r="I129" s="21">
        <v>20082647054848</v>
      </c>
      <c r="J129" s="1">
        <v>82647054844</v>
      </c>
      <c r="L129" s="31"/>
      <c r="M129" s="32"/>
      <c r="N129" s="31"/>
      <c r="O129" s="32"/>
    </row>
    <row r="130" spans="1:15" x14ac:dyDescent="0.25">
      <c r="A130" t="s">
        <v>115</v>
      </c>
      <c r="B130" t="s">
        <v>316</v>
      </c>
      <c r="C130" s="9">
        <v>76.850399999999993</v>
      </c>
      <c r="D130" s="10">
        <f t="shared" si="7"/>
        <v>0</v>
      </c>
      <c r="E130" s="8">
        <f t="shared" si="6"/>
        <v>0</v>
      </c>
      <c r="F130" s="27">
        <v>5</v>
      </c>
      <c r="G130" s="22">
        <v>10082647054919</v>
      </c>
      <c r="H130" s="27">
        <v>90</v>
      </c>
      <c r="I130" s="21">
        <v>20082647054916</v>
      </c>
      <c r="J130" s="1">
        <v>82647054912</v>
      </c>
      <c r="L130" s="31"/>
      <c r="M130" s="32"/>
      <c r="N130" s="31"/>
      <c r="O130" s="32"/>
    </row>
    <row r="131" spans="1:15" x14ac:dyDescent="0.25">
      <c r="A131" t="s">
        <v>116</v>
      </c>
      <c r="B131" t="s">
        <v>317</v>
      </c>
      <c r="C131" s="9">
        <v>83.405119999999997</v>
      </c>
      <c r="D131" s="10">
        <f t="shared" si="7"/>
        <v>0</v>
      </c>
      <c r="E131" s="8">
        <f t="shared" si="6"/>
        <v>0</v>
      </c>
      <c r="F131" s="27">
        <v>5</v>
      </c>
      <c r="G131" s="22">
        <v>10082647054995</v>
      </c>
      <c r="H131" s="27">
        <v>60</v>
      </c>
      <c r="I131" s="21">
        <v>20082647054992</v>
      </c>
      <c r="J131" s="1">
        <v>82647054998</v>
      </c>
      <c r="L131" s="31"/>
      <c r="M131" s="32"/>
      <c r="N131" s="31"/>
      <c r="O131" s="32"/>
    </row>
    <row r="132" spans="1:15" x14ac:dyDescent="0.25">
      <c r="A132" t="s">
        <v>117</v>
      </c>
      <c r="B132" t="s">
        <v>318</v>
      </c>
      <c r="C132" s="9">
        <v>96.094239999999999</v>
      </c>
      <c r="D132" s="10">
        <f t="shared" si="7"/>
        <v>0</v>
      </c>
      <c r="E132" s="8">
        <f t="shared" si="6"/>
        <v>0</v>
      </c>
      <c r="F132" s="27">
        <v>5</v>
      </c>
      <c r="G132" s="22">
        <v>10082647055039</v>
      </c>
      <c r="H132" s="27">
        <v>60</v>
      </c>
      <c r="I132" s="21">
        <v>20082647055036</v>
      </c>
      <c r="J132" s="1">
        <v>82647055032</v>
      </c>
      <c r="L132" s="31"/>
      <c r="M132" s="32"/>
      <c r="N132" s="31"/>
      <c r="O132" s="32"/>
    </row>
    <row r="133" spans="1:15" x14ac:dyDescent="0.25">
      <c r="A133" t="s">
        <v>118</v>
      </c>
      <c r="B133" t="s">
        <v>319</v>
      </c>
      <c r="C133" s="9">
        <v>104.84143999999999</v>
      </c>
      <c r="D133" s="10">
        <f t="shared" si="7"/>
        <v>0</v>
      </c>
      <c r="E133" s="8">
        <f t="shared" si="6"/>
        <v>0</v>
      </c>
      <c r="F133" s="27">
        <v>5</v>
      </c>
      <c r="G133" s="22">
        <v>10082647055046</v>
      </c>
      <c r="H133" s="27">
        <v>60</v>
      </c>
      <c r="I133" s="21">
        <v>20082647055043</v>
      </c>
      <c r="J133" s="1">
        <v>82647055049</v>
      </c>
      <c r="L133" s="31"/>
      <c r="M133" s="32"/>
      <c r="N133" s="31"/>
      <c r="O133" s="32"/>
    </row>
    <row r="134" spans="1:15" x14ac:dyDescent="0.25">
      <c r="A134" t="s">
        <v>119</v>
      </c>
      <c r="B134" t="s">
        <v>320</v>
      </c>
      <c r="C134" s="9">
        <v>117.40559999999998</v>
      </c>
      <c r="D134" s="10">
        <f t="shared" si="7"/>
        <v>0</v>
      </c>
      <c r="E134" s="8">
        <f t="shared" si="6"/>
        <v>0</v>
      </c>
      <c r="F134" s="27">
        <v>5</v>
      </c>
      <c r="G134" s="22">
        <v>10082647055053</v>
      </c>
      <c r="H134" s="27">
        <v>60</v>
      </c>
      <c r="I134" s="21">
        <v>20082647055050</v>
      </c>
      <c r="J134" s="1">
        <v>82647055056</v>
      </c>
      <c r="L134" s="31"/>
      <c r="M134" s="32"/>
      <c r="N134" s="31"/>
      <c r="O134" s="32"/>
    </row>
    <row r="135" spans="1:15" x14ac:dyDescent="0.25">
      <c r="A135" t="s">
        <v>120</v>
      </c>
      <c r="B135" t="s">
        <v>321</v>
      </c>
      <c r="C135" s="9">
        <v>128.33391999999998</v>
      </c>
      <c r="D135" s="10">
        <f t="shared" si="7"/>
        <v>0</v>
      </c>
      <c r="E135" s="8">
        <f t="shared" si="6"/>
        <v>0</v>
      </c>
      <c r="F135" s="27">
        <v>5</v>
      </c>
      <c r="G135" s="22">
        <v>10082647055077</v>
      </c>
      <c r="H135" s="27">
        <v>40</v>
      </c>
      <c r="I135" s="21">
        <v>20082647055074</v>
      </c>
      <c r="J135" s="1">
        <v>82647055070</v>
      </c>
      <c r="L135" s="31"/>
      <c r="M135" s="32"/>
      <c r="N135" s="31"/>
      <c r="O135" s="32"/>
    </row>
    <row r="136" spans="1:15" x14ac:dyDescent="0.25">
      <c r="A136" t="s">
        <v>121</v>
      </c>
      <c r="B136" t="s">
        <v>322</v>
      </c>
      <c r="C136" s="9">
        <v>148.44111999999998</v>
      </c>
      <c r="D136" s="10">
        <f t="shared" si="7"/>
        <v>0</v>
      </c>
      <c r="E136" s="8">
        <f t="shared" ref="E136:E167" si="8">C136*D136</f>
        <v>0</v>
      </c>
      <c r="F136" s="27">
        <v>5</v>
      </c>
      <c r="G136" s="22">
        <v>10082647055084</v>
      </c>
      <c r="H136" s="27">
        <v>40</v>
      </c>
      <c r="I136" s="21">
        <v>20082647055081</v>
      </c>
      <c r="J136" s="1">
        <v>82647055087</v>
      </c>
      <c r="L136" s="31"/>
      <c r="M136" s="32"/>
      <c r="N136" s="31"/>
      <c r="O136" s="32"/>
    </row>
    <row r="137" spans="1:15" x14ac:dyDescent="0.25">
      <c r="A137" t="s">
        <v>122</v>
      </c>
      <c r="B137" t="s">
        <v>323</v>
      </c>
      <c r="C137" s="9">
        <v>157.80175999999997</v>
      </c>
      <c r="D137" s="10">
        <f t="shared" si="7"/>
        <v>0</v>
      </c>
      <c r="E137" s="8">
        <f t="shared" si="8"/>
        <v>0</v>
      </c>
      <c r="F137" s="27">
        <v>5</v>
      </c>
      <c r="G137" s="22">
        <v>10082647055145</v>
      </c>
      <c r="H137" s="27">
        <v>40</v>
      </c>
      <c r="I137" s="21">
        <v>20082647055142</v>
      </c>
      <c r="J137" s="1">
        <v>82647055148</v>
      </c>
      <c r="L137" s="31"/>
      <c r="M137" s="32"/>
      <c r="N137" s="31"/>
      <c r="O137" s="32"/>
    </row>
    <row r="138" spans="1:15" x14ac:dyDescent="0.25">
      <c r="A138" t="s">
        <v>123</v>
      </c>
      <c r="B138" t="s">
        <v>324</v>
      </c>
      <c r="C138" s="9">
        <v>166.90111999999996</v>
      </c>
      <c r="D138" s="10">
        <f t="shared" si="7"/>
        <v>0</v>
      </c>
      <c r="E138" s="8">
        <f t="shared" si="8"/>
        <v>0</v>
      </c>
      <c r="F138" s="27">
        <v>5</v>
      </c>
      <c r="G138" s="22">
        <v>10082647055152</v>
      </c>
      <c r="H138" s="27">
        <v>40</v>
      </c>
      <c r="I138" s="21">
        <v>20082647055159</v>
      </c>
      <c r="J138" s="1">
        <v>82647055155</v>
      </c>
      <c r="L138" s="31"/>
      <c r="M138" s="32"/>
      <c r="N138" s="31"/>
      <c r="O138" s="32"/>
    </row>
    <row r="139" spans="1:15" x14ac:dyDescent="0.25">
      <c r="A139" t="s">
        <v>124</v>
      </c>
      <c r="B139" t="s">
        <v>325</v>
      </c>
      <c r="C139" s="9">
        <v>243.06991999999997</v>
      </c>
      <c r="D139" s="10">
        <f t="shared" si="7"/>
        <v>0</v>
      </c>
      <c r="E139" s="8">
        <f t="shared" si="8"/>
        <v>0</v>
      </c>
      <c r="F139" s="27">
        <v>5</v>
      </c>
      <c r="G139" s="22">
        <v>10082647055176</v>
      </c>
      <c r="H139" s="27">
        <v>30</v>
      </c>
      <c r="I139" s="21">
        <v>20082647055173</v>
      </c>
      <c r="J139" s="1">
        <v>82647055179</v>
      </c>
      <c r="L139" s="31"/>
      <c r="M139" s="32"/>
      <c r="N139" s="31"/>
      <c r="O139" s="32"/>
    </row>
    <row r="140" spans="1:15" x14ac:dyDescent="0.25">
      <c r="A140" t="s">
        <v>125</v>
      </c>
      <c r="B140" t="s">
        <v>326</v>
      </c>
      <c r="C140" s="9">
        <v>264.57439999999997</v>
      </c>
      <c r="D140" s="10">
        <f t="shared" ref="D140:D171" si="9">$E$7</f>
        <v>0</v>
      </c>
      <c r="E140" s="8">
        <f t="shared" si="8"/>
        <v>0</v>
      </c>
      <c r="F140" s="27">
        <v>5</v>
      </c>
      <c r="G140" s="22">
        <v>10082647055206</v>
      </c>
      <c r="H140" s="27">
        <v>30</v>
      </c>
      <c r="I140" s="21">
        <v>20082647055203</v>
      </c>
      <c r="J140" s="1">
        <v>82647055209</v>
      </c>
      <c r="L140" s="31"/>
      <c r="M140" s="32"/>
      <c r="N140" s="31"/>
      <c r="O140" s="32"/>
    </row>
    <row r="141" spans="1:15" x14ac:dyDescent="0.25">
      <c r="A141" t="s">
        <v>126</v>
      </c>
      <c r="B141" t="s">
        <v>327</v>
      </c>
      <c r="C141" s="9">
        <v>286.18111999999996</v>
      </c>
      <c r="D141" s="10">
        <f t="shared" si="9"/>
        <v>0</v>
      </c>
      <c r="E141" s="8">
        <f t="shared" si="8"/>
        <v>0</v>
      </c>
      <c r="F141" s="27">
        <v>5</v>
      </c>
      <c r="G141" s="22">
        <v>10082647055237</v>
      </c>
      <c r="H141" s="27">
        <v>20</v>
      </c>
      <c r="I141" s="21">
        <v>20082647055234</v>
      </c>
      <c r="J141" s="1">
        <v>82647055230</v>
      </c>
      <c r="L141" s="31"/>
      <c r="M141" s="32"/>
      <c r="N141" s="31"/>
      <c r="O141" s="32"/>
    </row>
    <row r="142" spans="1:15" x14ac:dyDescent="0.25">
      <c r="A142" t="s">
        <v>113</v>
      </c>
      <c r="B142" t="s">
        <v>328</v>
      </c>
      <c r="C142" s="9">
        <v>307.95823999999993</v>
      </c>
      <c r="D142" s="10">
        <f t="shared" si="9"/>
        <v>0</v>
      </c>
      <c r="E142" s="8">
        <f t="shared" si="8"/>
        <v>0</v>
      </c>
      <c r="F142" s="27">
        <v>5</v>
      </c>
      <c r="G142" s="22">
        <v>10082647055244</v>
      </c>
      <c r="H142" s="27">
        <v>20</v>
      </c>
      <c r="I142" s="21">
        <v>20082647055241</v>
      </c>
      <c r="J142" s="1">
        <v>82647055247</v>
      </c>
      <c r="L142" s="31"/>
      <c r="M142" s="32"/>
      <c r="N142" s="31"/>
      <c r="O142" s="32"/>
    </row>
    <row r="143" spans="1:15" x14ac:dyDescent="0.25">
      <c r="A143" t="s">
        <v>176</v>
      </c>
      <c r="B143" t="s">
        <v>329</v>
      </c>
      <c r="C143" s="9">
        <v>329.17871999999994</v>
      </c>
      <c r="D143" s="10">
        <f t="shared" si="9"/>
        <v>0</v>
      </c>
      <c r="E143" s="8">
        <f t="shared" si="8"/>
        <v>0</v>
      </c>
      <c r="F143" s="27">
        <v>5</v>
      </c>
      <c r="G143" s="22">
        <v>10082647059914</v>
      </c>
      <c r="H143" s="27">
        <v>20</v>
      </c>
      <c r="I143" s="21">
        <v>20082647059911</v>
      </c>
      <c r="J143" s="1">
        <v>82647059917</v>
      </c>
      <c r="L143" s="31"/>
      <c r="M143" s="32"/>
      <c r="N143" s="31"/>
      <c r="O143" s="32"/>
    </row>
    <row r="144" spans="1:15" x14ac:dyDescent="0.25">
      <c r="A144" t="s">
        <v>114</v>
      </c>
      <c r="B144" t="s">
        <v>330</v>
      </c>
      <c r="C144" s="9">
        <v>350.66047999999995</v>
      </c>
      <c r="D144" s="10">
        <f t="shared" si="9"/>
        <v>0</v>
      </c>
      <c r="E144" s="8">
        <f t="shared" si="8"/>
        <v>0</v>
      </c>
      <c r="F144" s="27">
        <v>5</v>
      </c>
      <c r="G144" s="22">
        <v>10082647055268</v>
      </c>
      <c r="H144" s="27">
        <v>20</v>
      </c>
      <c r="I144" s="21">
        <v>20082647055265</v>
      </c>
      <c r="J144" s="1">
        <v>82647055261</v>
      </c>
      <c r="L144" s="31"/>
      <c r="M144" s="32"/>
      <c r="N144" s="31"/>
      <c r="O144" s="32"/>
    </row>
    <row r="145" spans="1:15" x14ac:dyDescent="0.25">
      <c r="A145" t="s">
        <v>141</v>
      </c>
      <c r="B145" t="s">
        <v>331</v>
      </c>
      <c r="C145" s="9">
        <v>86.256479999999996</v>
      </c>
      <c r="D145" s="10">
        <f t="shared" si="9"/>
        <v>0</v>
      </c>
      <c r="E145" s="8">
        <f t="shared" si="8"/>
        <v>0</v>
      </c>
      <c r="F145" s="27">
        <v>5</v>
      </c>
      <c r="G145" s="22">
        <v>10082647055275</v>
      </c>
      <c r="H145" s="27">
        <v>60</v>
      </c>
      <c r="I145" s="21">
        <v>20082647055272</v>
      </c>
      <c r="J145" s="1">
        <v>82647055278</v>
      </c>
      <c r="L145" s="31"/>
      <c r="M145" s="32"/>
      <c r="N145" s="31"/>
      <c r="O145" s="32"/>
    </row>
    <row r="146" spans="1:15" x14ac:dyDescent="0.25">
      <c r="A146" t="s">
        <v>130</v>
      </c>
      <c r="B146" t="s">
        <v>332</v>
      </c>
      <c r="C146" s="9">
        <v>96.730400000000003</v>
      </c>
      <c r="D146" s="10">
        <f t="shared" si="9"/>
        <v>0</v>
      </c>
      <c r="E146" s="8">
        <f t="shared" si="8"/>
        <v>0</v>
      </c>
      <c r="F146" s="27">
        <v>5</v>
      </c>
      <c r="G146" s="22">
        <v>10082647055282</v>
      </c>
      <c r="H146" s="27">
        <v>40</v>
      </c>
      <c r="I146" s="21">
        <v>20082647055289</v>
      </c>
      <c r="J146" s="1">
        <v>82647055285</v>
      </c>
      <c r="L146" s="31"/>
      <c r="M146" s="32"/>
      <c r="N146" s="31"/>
      <c r="O146" s="32"/>
    </row>
    <row r="147" spans="1:15" x14ac:dyDescent="0.25">
      <c r="A147" t="s">
        <v>131</v>
      </c>
      <c r="B147" t="s">
        <v>333</v>
      </c>
      <c r="C147" s="9">
        <v>112.53215999999999</v>
      </c>
      <c r="D147" s="10">
        <f t="shared" si="9"/>
        <v>0</v>
      </c>
      <c r="E147" s="8">
        <f t="shared" si="8"/>
        <v>0</v>
      </c>
      <c r="F147" s="27">
        <v>5</v>
      </c>
      <c r="G147" s="22">
        <v>10082647055299</v>
      </c>
      <c r="H147" s="27">
        <v>40</v>
      </c>
      <c r="I147" s="21">
        <v>20082647055296</v>
      </c>
      <c r="J147" s="1">
        <v>82647055292</v>
      </c>
      <c r="L147" s="31"/>
      <c r="M147" s="32"/>
      <c r="N147" s="31"/>
      <c r="O147" s="32"/>
    </row>
    <row r="148" spans="1:15" x14ac:dyDescent="0.25">
      <c r="A148" t="s">
        <v>132</v>
      </c>
      <c r="B148" t="s">
        <v>334</v>
      </c>
      <c r="C148" s="9">
        <v>121.04079999999999</v>
      </c>
      <c r="D148" s="10">
        <f t="shared" si="9"/>
        <v>0</v>
      </c>
      <c r="E148" s="8">
        <f t="shared" si="8"/>
        <v>0</v>
      </c>
      <c r="F148" s="27">
        <v>5</v>
      </c>
      <c r="G148" s="22">
        <v>10082647055305</v>
      </c>
      <c r="H148" s="27">
        <v>40</v>
      </c>
      <c r="I148" s="21">
        <v>20082647055302</v>
      </c>
      <c r="J148" s="1">
        <v>82647055308</v>
      </c>
      <c r="L148" s="31"/>
      <c r="M148" s="32"/>
      <c r="N148" s="31"/>
      <c r="O148" s="32"/>
    </row>
    <row r="149" spans="1:15" x14ac:dyDescent="0.25">
      <c r="A149" t="s">
        <v>133</v>
      </c>
      <c r="B149" t="s">
        <v>335</v>
      </c>
      <c r="C149" s="9">
        <v>135.12719999999999</v>
      </c>
      <c r="D149" s="10">
        <f t="shared" si="9"/>
        <v>0</v>
      </c>
      <c r="E149" s="8">
        <f t="shared" si="8"/>
        <v>0</v>
      </c>
      <c r="F149" s="27">
        <v>5</v>
      </c>
      <c r="G149" s="22">
        <v>10082647055312</v>
      </c>
      <c r="H149" s="27">
        <v>40</v>
      </c>
      <c r="I149" s="21">
        <v>20082647055319</v>
      </c>
      <c r="J149" s="1">
        <v>82647055315</v>
      </c>
      <c r="L149" s="31"/>
      <c r="M149" s="32"/>
      <c r="N149" s="31"/>
      <c r="O149" s="32"/>
    </row>
    <row r="150" spans="1:15" x14ac:dyDescent="0.25">
      <c r="A150" t="s">
        <v>134</v>
      </c>
      <c r="B150" t="s">
        <v>336</v>
      </c>
      <c r="C150" s="9">
        <v>145.77151999999998</v>
      </c>
      <c r="D150" s="10">
        <f t="shared" si="9"/>
        <v>0</v>
      </c>
      <c r="E150" s="8">
        <f t="shared" si="8"/>
        <v>0</v>
      </c>
      <c r="F150" s="27">
        <v>5</v>
      </c>
      <c r="G150" s="22">
        <v>10082647055329</v>
      </c>
      <c r="H150" s="27">
        <v>30</v>
      </c>
      <c r="I150" s="21">
        <v>20082647055326</v>
      </c>
      <c r="J150" s="1">
        <v>82647055322</v>
      </c>
      <c r="L150" s="31"/>
      <c r="M150" s="32"/>
      <c r="N150" s="31"/>
      <c r="O150" s="32"/>
    </row>
    <row r="151" spans="1:15" x14ac:dyDescent="0.25">
      <c r="A151" t="s">
        <v>135</v>
      </c>
      <c r="B151" t="s">
        <v>337</v>
      </c>
      <c r="C151" s="9">
        <v>170.684</v>
      </c>
      <c r="D151" s="10">
        <f t="shared" si="9"/>
        <v>0</v>
      </c>
      <c r="E151" s="8">
        <f t="shared" si="8"/>
        <v>0</v>
      </c>
      <c r="F151" s="27">
        <v>5</v>
      </c>
      <c r="G151" s="22">
        <v>10082647055336</v>
      </c>
      <c r="H151" s="27">
        <v>30</v>
      </c>
      <c r="I151" s="21">
        <v>20082647055333</v>
      </c>
      <c r="J151" s="1">
        <v>82647055339</v>
      </c>
      <c r="L151" s="31"/>
      <c r="M151" s="32"/>
      <c r="N151" s="31"/>
      <c r="O151" s="32"/>
    </row>
    <row r="152" spans="1:15" x14ac:dyDescent="0.25">
      <c r="A152" t="s">
        <v>136</v>
      </c>
      <c r="B152" t="s">
        <v>338</v>
      </c>
      <c r="C152" s="9">
        <v>184.29327999999998</v>
      </c>
      <c r="D152" s="10">
        <f t="shared" si="9"/>
        <v>0</v>
      </c>
      <c r="E152" s="8">
        <f t="shared" si="8"/>
        <v>0</v>
      </c>
      <c r="F152" s="27">
        <v>5</v>
      </c>
      <c r="G152" s="22">
        <v>10082647055343</v>
      </c>
      <c r="H152" s="27">
        <v>30</v>
      </c>
      <c r="I152" s="21">
        <v>20082647055340</v>
      </c>
      <c r="J152" s="1">
        <v>82647055346</v>
      </c>
      <c r="L152" s="31"/>
      <c r="M152" s="32"/>
      <c r="N152" s="31"/>
      <c r="O152" s="32"/>
    </row>
    <row r="153" spans="1:15" x14ac:dyDescent="0.25">
      <c r="A153" t="s">
        <v>137</v>
      </c>
      <c r="B153" t="s">
        <v>339</v>
      </c>
      <c r="C153" s="9">
        <v>194.97167999999996</v>
      </c>
      <c r="D153" s="10">
        <f t="shared" si="9"/>
        <v>0</v>
      </c>
      <c r="E153" s="8">
        <f t="shared" si="8"/>
        <v>0</v>
      </c>
      <c r="F153" s="27">
        <v>5</v>
      </c>
      <c r="G153" s="22">
        <v>10082647055350</v>
      </c>
      <c r="H153" s="27">
        <v>30</v>
      </c>
      <c r="I153" s="21">
        <v>20082647055357</v>
      </c>
      <c r="J153" s="1">
        <v>82647055353</v>
      </c>
      <c r="L153" s="31"/>
      <c r="M153" s="32"/>
      <c r="N153" s="31"/>
      <c r="O153" s="32"/>
    </row>
    <row r="154" spans="1:15" x14ac:dyDescent="0.25">
      <c r="A154" t="s">
        <v>138</v>
      </c>
      <c r="B154" t="s">
        <v>340</v>
      </c>
      <c r="C154" s="9">
        <v>282.05743999999999</v>
      </c>
      <c r="D154" s="10">
        <f t="shared" si="9"/>
        <v>0</v>
      </c>
      <c r="E154" s="8">
        <f t="shared" si="8"/>
        <v>0</v>
      </c>
      <c r="F154" s="27">
        <v>5</v>
      </c>
      <c r="G154" s="22">
        <v>10082647055367</v>
      </c>
      <c r="H154" s="27">
        <v>20</v>
      </c>
      <c r="I154" s="21">
        <v>20082647055364</v>
      </c>
      <c r="J154" s="1">
        <v>82647055360</v>
      </c>
      <c r="L154" s="31"/>
      <c r="M154" s="32"/>
      <c r="N154" s="31"/>
      <c r="O154" s="32"/>
    </row>
    <row r="155" spans="1:15" x14ac:dyDescent="0.25">
      <c r="A155" t="s">
        <v>139</v>
      </c>
      <c r="B155" t="s">
        <v>341</v>
      </c>
      <c r="C155" s="9">
        <v>307.70831999999996</v>
      </c>
      <c r="D155" s="10">
        <f t="shared" si="9"/>
        <v>0</v>
      </c>
      <c r="E155" s="8">
        <f t="shared" si="8"/>
        <v>0</v>
      </c>
      <c r="F155" s="27">
        <v>5</v>
      </c>
      <c r="G155" s="22">
        <v>10082647055374</v>
      </c>
      <c r="H155" s="27">
        <v>20</v>
      </c>
      <c r="I155" s="21">
        <v>20082647055371</v>
      </c>
      <c r="J155" s="1">
        <v>82647055377</v>
      </c>
      <c r="L155" s="31"/>
      <c r="M155" s="32"/>
      <c r="N155" s="31"/>
      <c r="O155" s="32"/>
    </row>
    <row r="156" spans="1:15" x14ac:dyDescent="0.25">
      <c r="A156" t="s">
        <v>140</v>
      </c>
      <c r="B156" t="s">
        <v>342</v>
      </c>
      <c r="C156" s="9">
        <v>332.97296</v>
      </c>
      <c r="D156" s="10">
        <f t="shared" si="9"/>
        <v>0</v>
      </c>
      <c r="E156" s="8">
        <f t="shared" si="8"/>
        <v>0</v>
      </c>
      <c r="F156" s="27">
        <v>5</v>
      </c>
      <c r="G156" s="22">
        <v>10082647055381</v>
      </c>
      <c r="H156" s="27">
        <v>20</v>
      </c>
      <c r="I156" s="21">
        <v>20082647055388</v>
      </c>
      <c r="J156" s="1">
        <v>82647055384</v>
      </c>
      <c r="L156" s="31"/>
      <c r="M156" s="32"/>
      <c r="N156" s="31"/>
      <c r="O156" s="32"/>
    </row>
    <row r="157" spans="1:15" x14ac:dyDescent="0.25">
      <c r="A157" t="s">
        <v>128</v>
      </c>
      <c r="B157" t="s">
        <v>343</v>
      </c>
      <c r="C157" s="9">
        <v>358.38527999999997</v>
      </c>
      <c r="D157" s="10">
        <f t="shared" si="9"/>
        <v>0</v>
      </c>
      <c r="E157" s="8">
        <f t="shared" si="8"/>
        <v>0</v>
      </c>
      <c r="F157" s="27">
        <v>5</v>
      </c>
      <c r="G157" s="22">
        <v>10082647055398</v>
      </c>
      <c r="H157" s="27">
        <v>20</v>
      </c>
      <c r="I157" s="21">
        <v>20082647055395</v>
      </c>
      <c r="J157" s="1">
        <v>82647055391</v>
      </c>
      <c r="L157" s="31"/>
      <c r="M157" s="32"/>
      <c r="N157" s="31"/>
      <c r="O157" s="32"/>
    </row>
    <row r="158" spans="1:15" x14ac:dyDescent="0.25">
      <c r="A158" t="s">
        <v>177</v>
      </c>
      <c r="B158" t="s">
        <v>344</v>
      </c>
      <c r="C158" s="9">
        <v>384.00207999999992</v>
      </c>
      <c r="D158" s="10">
        <f t="shared" si="9"/>
        <v>0</v>
      </c>
      <c r="E158" s="8">
        <f t="shared" si="8"/>
        <v>0</v>
      </c>
      <c r="F158" s="27">
        <v>5</v>
      </c>
      <c r="G158" s="22">
        <v>10082647059921</v>
      </c>
      <c r="H158" s="27">
        <v>20</v>
      </c>
      <c r="I158" s="21">
        <v>20082647059928</v>
      </c>
      <c r="J158" s="1">
        <v>82647059924</v>
      </c>
      <c r="L158" s="31"/>
      <c r="M158" s="32"/>
      <c r="N158" s="31"/>
      <c r="O158" s="32"/>
    </row>
    <row r="159" spans="1:15" x14ac:dyDescent="0.25">
      <c r="A159" t="s">
        <v>129</v>
      </c>
      <c r="B159" t="s">
        <v>345</v>
      </c>
      <c r="C159" s="9">
        <v>409.26671999999996</v>
      </c>
      <c r="D159" s="10">
        <f t="shared" si="9"/>
        <v>0</v>
      </c>
      <c r="E159" s="8">
        <f t="shared" si="8"/>
        <v>0</v>
      </c>
      <c r="F159" s="27">
        <v>5</v>
      </c>
      <c r="G159" s="22">
        <v>10082647055404</v>
      </c>
      <c r="H159" s="27">
        <v>20</v>
      </c>
      <c r="I159" s="21">
        <v>20082647055401</v>
      </c>
      <c r="J159" s="1">
        <v>82647055407</v>
      </c>
      <c r="L159" s="31"/>
      <c r="M159" s="32"/>
      <c r="N159" s="31"/>
      <c r="O159" s="32"/>
    </row>
    <row r="160" spans="1:15" x14ac:dyDescent="0.25">
      <c r="A160" t="s">
        <v>149</v>
      </c>
      <c r="B160" t="s">
        <v>198</v>
      </c>
      <c r="C160" s="9">
        <v>286.52191999999997</v>
      </c>
      <c r="D160" s="10">
        <f t="shared" si="9"/>
        <v>0</v>
      </c>
      <c r="E160" s="8">
        <f t="shared" si="8"/>
        <v>0</v>
      </c>
      <c r="F160" s="27">
        <v>1</v>
      </c>
      <c r="G160" s="22">
        <v>10082647055411</v>
      </c>
      <c r="H160" s="27">
        <v>35</v>
      </c>
      <c r="I160" s="21">
        <v>20082647055418</v>
      </c>
      <c r="J160" s="1">
        <v>82647055414</v>
      </c>
      <c r="L160" s="31"/>
      <c r="M160" s="32"/>
      <c r="N160" s="31"/>
      <c r="O160" s="32"/>
    </row>
    <row r="161" spans="1:15" x14ac:dyDescent="0.25">
      <c r="A161" t="s">
        <v>142</v>
      </c>
      <c r="B161" t="s">
        <v>346</v>
      </c>
      <c r="C161" s="9">
        <v>300.02895999999998</v>
      </c>
      <c r="D161" s="10">
        <f t="shared" si="9"/>
        <v>0</v>
      </c>
      <c r="E161" s="8">
        <f t="shared" si="8"/>
        <v>0</v>
      </c>
      <c r="F161" s="27">
        <v>1</v>
      </c>
      <c r="G161" s="22">
        <v>10082647055442</v>
      </c>
      <c r="H161" s="27">
        <v>10</v>
      </c>
      <c r="I161" s="21">
        <v>20082647055449</v>
      </c>
      <c r="J161" s="1">
        <v>82647055445</v>
      </c>
      <c r="L161" s="31"/>
      <c r="M161" s="32"/>
      <c r="N161" s="31"/>
      <c r="O161" s="32"/>
    </row>
    <row r="162" spans="1:15" x14ac:dyDescent="0.25">
      <c r="A162" t="s">
        <v>143</v>
      </c>
      <c r="B162" t="s">
        <v>347</v>
      </c>
      <c r="C162" s="9">
        <v>323.05567999999994</v>
      </c>
      <c r="D162" s="10">
        <f t="shared" si="9"/>
        <v>0</v>
      </c>
      <c r="E162" s="8">
        <f t="shared" si="8"/>
        <v>0</v>
      </c>
      <c r="F162" s="27">
        <v>1</v>
      </c>
      <c r="G162" s="22">
        <v>10082647055466</v>
      </c>
      <c r="H162" s="27">
        <v>35</v>
      </c>
      <c r="I162" s="21">
        <v>20082647055463</v>
      </c>
      <c r="J162" s="1">
        <v>82647055469</v>
      </c>
      <c r="L162" s="31"/>
      <c r="M162" s="32"/>
      <c r="N162" s="31"/>
      <c r="O162" s="32"/>
    </row>
    <row r="163" spans="1:15" x14ac:dyDescent="0.25">
      <c r="A163" t="s">
        <v>144</v>
      </c>
      <c r="B163" t="s">
        <v>348</v>
      </c>
      <c r="C163" s="9">
        <v>335.06319999999994</v>
      </c>
      <c r="D163" s="10">
        <f t="shared" si="9"/>
        <v>0</v>
      </c>
      <c r="E163" s="8">
        <f t="shared" si="8"/>
        <v>0</v>
      </c>
      <c r="F163" s="27">
        <v>1</v>
      </c>
      <c r="G163" s="22">
        <v>10082647055480</v>
      </c>
      <c r="H163" s="27">
        <v>25</v>
      </c>
      <c r="I163" s="21">
        <v>20082647055487</v>
      </c>
      <c r="J163" s="1">
        <v>82647055483</v>
      </c>
      <c r="L163" s="31"/>
      <c r="M163" s="32"/>
      <c r="N163" s="31"/>
      <c r="O163" s="32"/>
    </row>
    <row r="164" spans="1:15" x14ac:dyDescent="0.25">
      <c r="A164" t="s">
        <v>145</v>
      </c>
      <c r="B164" t="s">
        <v>349</v>
      </c>
      <c r="C164" s="9">
        <v>353.18239999999992</v>
      </c>
      <c r="D164" s="10">
        <f t="shared" si="9"/>
        <v>0</v>
      </c>
      <c r="E164" s="8">
        <f t="shared" si="8"/>
        <v>0</v>
      </c>
      <c r="F164" s="27">
        <v>1</v>
      </c>
      <c r="G164" s="22">
        <v>10082647055497</v>
      </c>
      <c r="H164" s="27">
        <v>25</v>
      </c>
      <c r="I164" s="21">
        <v>20082647055494</v>
      </c>
      <c r="J164" s="1">
        <v>82647055490</v>
      </c>
      <c r="L164" s="31"/>
      <c r="M164" s="32"/>
      <c r="N164" s="31"/>
      <c r="O164" s="32"/>
    </row>
    <row r="165" spans="1:15" x14ac:dyDescent="0.25">
      <c r="A165" t="s">
        <v>146</v>
      </c>
      <c r="B165" t="s">
        <v>350</v>
      </c>
      <c r="C165" s="9">
        <v>377.09519999999998</v>
      </c>
      <c r="D165" s="10">
        <f t="shared" si="9"/>
        <v>0</v>
      </c>
      <c r="E165" s="8">
        <f t="shared" si="8"/>
        <v>0</v>
      </c>
      <c r="F165" s="27">
        <v>1</v>
      </c>
      <c r="G165" s="22">
        <v>10082647055510</v>
      </c>
      <c r="H165" s="27">
        <v>25</v>
      </c>
      <c r="I165" s="21">
        <v>20082647055517</v>
      </c>
      <c r="J165" s="1">
        <v>82647055513</v>
      </c>
      <c r="L165" s="31"/>
      <c r="M165" s="32"/>
      <c r="N165" s="31"/>
      <c r="O165" s="32"/>
    </row>
    <row r="166" spans="1:15" x14ac:dyDescent="0.25">
      <c r="A166" t="s">
        <v>147</v>
      </c>
      <c r="B166" t="s">
        <v>351</v>
      </c>
      <c r="C166" s="9">
        <v>396.03231999999997</v>
      </c>
      <c r="D166" s="10">
        <f t="shared" si="9"/>
        <v>0</v>
      </c>
      <c r="E166" s="8">
        <f t="shared" si="8"/>
        <v>0</v>
      </c>
      <c r="F166" s="27">
        <v>1</v>
      </c>
      <c r="G166" s="22">
        <v>10082647055572</v>
      </c>
      <c r="H166" s="27">
        <v>20</v>
      </c>
      <c r="I166" s="21">
        <v>20082647055579</v>
      </c>
      <c r="J166" s="1">
        <v>82647055575</v>
      </c>
      <c r="L166" s="31"/>
      <c r="M166" s="32"/>
      <c r="N166" s="31"/>
      <c r="O166" s="32"/>
    </row>
    <row r="167" spans="1:15" x14ac:dyDescent="0.25">
      <c r="A167" t="s">
        <v>148</v>
      </c>
      <c r="B167" t="s">
        <v>352</v>
      </c>
      <c r="C167" s="9">
        <v>412.99279999999999</v>
      </c>
      <c r="D167" s="10">
        <f t="shared" si="9"/>
        <v>0</v>
      </c>
      <c r="E167" s="8">
        <f t="shared" si="8"/>
        <v>0</v>
      </c>
      <c r="F167" s="27">
        <v>1</v>
      </c>
      <c r="G167" s="22">
        <v>10082647055589</v>
      </c>
      <c r="H167" s="27">
        <v>20</v>
      </c>
      <c r="I167" s="21">
        <v>20082647055586</v>
      </c>
      <c r="J167" s="1">
        <v>82647055582</v>
      </c>
      <c r="L167" s="31"/>
      <c r="M167" s="32"/>
      <c r="N167" s="31"/>
      <c r="O167" s="32"/>
    </row>
    <row r="168" spans="1:15" x14ac:dyDescent="0.25">
      <c r="A168" t="s">
        <v>178</v>
      </c>
      <c r="B168" t="s">
        <v>353</v>
      </c>
      <c r="C168" s="9">
        <v>454.02511999999996</v>
      </c>
      <c r="D168" s="10">
        <f t="shared" si="9"/>
        <v>0</v>
      </c>
      <c r="E168" s="8">
        <f t="shared" ref="E168:E199" si="10">C168*D168</f>
        <v>0</v>
      </c>
      <c r="F168" s="27">
        <v>1</v>
      </c>
      <c r="G168" s="22">
        <v>10082647059464</v>
      </c>
      <c r="H168" s="27">
        <v>20</v>
      </c>
      <c r="I168" s="21">
        <v>20082647059461</v>
      </c>
      <c r="J168" s="1">
        <v>82647059467</v>
      </c>
      <c r="L168" s="31"/>
      <c r="M168" s="32"/>
      <c r="N168" s="31"/>
      <c r="O168" s="32"/>
    </row>
    <row r="169" spans="1:15" x14ac:dyDescent="0.25">
      <c r="A169" t="s">
        <v>179</v>
      </c>
      <c r="B169" t="s">
        <v>354</v>
      </c>
      <c r="C169" s="9">
        <v>494.21679999999998</v>
      </c>
      <c r="D169" s="10">
        <f t="shared" si="9"/>
        <v>0</v>
      </c>
      <c r="E169" s="8">
        <f t="shared" si="10"/>
        <v>0</v>
      </c>
      <c r="F169" s="27">
        <v>1</v>
      </c>
      <c r="G169" s="22">
        <v>10082647059518</v>
      </c>
      <c r="H169" s="27">
        <v>15</v>
      </c>
      <c r="I169" s="21">
        <v>20082647059515</v>
      </c>
      <c r="J169" s="1">
        <v>82647059511</v>
      </c>
      <c r="L169" s="31"/>
      <c r="M169" s="32"/>
      <c r="N169" s="31"/>
      <c r="O169" s="32"/>
    </row>
    <row r="170" spans="1:15" x14ac:dyDescent="0.25">
      <c r="A170" t="s">
        <v>180</v>
      </c>
      <c r="B170" t="s">
        <v>355</v>
      </c>
      <c r="C170" s="9">
        <v>535.23775999999998</v>
      </c>
      <c r="D170" s="10">
        <f t="shared" si="9"/>
        <v>0</v>
      </c>
      <c r="E170" s="8">
        <f t="shared" si="10"/>
        <v>0</v>
      </c>
      <c r="F170" s="27">
        <v>1</v>
      </c>
      <c r="G170" s="22">
        <v>10082647059532</v>
      </c>
      <c r="H170" s="27">
        <v>15</v>
      </c>
      <c r="I170" s="21">
        <v>20082647059539</v>
      </c>
      <c r="J170" s="1">
        <v>82647059535</v>
      </c>
      <c r="L170" s="31"/>
      <c r="M170" s="32"/>
      <c r="N170" s="31"/>
      <c r="O170" s="32"/>
    </row>
    <row r="171" spans="1:15" x14ac:dyDescent="0.25">
      <c r="A171" t="s">
        <v>181</v>
      </c>
      <c r="B171" t="s">
        <v>356</v>
      </c>
      <c r="C171" s="9">
        <v>575.19087999999988</v>
      </c>
      <c r="D171" s="10">
        <f t="shared" si="9"/>
        <v>0</v>
      </c>
      <c r="E171" s="8">
        <f t="shared" si="10"/>
        <v>0</v>
      </c>
      <c r="F171" s="27">
        <v>5</v>
      </c>
      <c r="G171" s="22">
        <v>10082647059549</v>
      </c>
      <c r="H171" s="27">
        <v>60</v>
      </c>
      <c r="I171" s="21">
        <v>20082647059546</v>
      </c>
      <c r="J171" s="1">
        <v>82647059542</v>
      </c>
      <c r="L171" s="31"/>
      <c r="M171" s="32"/>
      <c r="N171" s="31"/>
      <c r="O171" s="32"/>
    </row>
    <row r="172" spans="1:15" x14ac:dyDescent="0.25">
      <c r="A172" t="s">
        <v>182</v>
      </c>
      <c r="B172" t="s">
        <v>357</v>
      </c>
      <c r="C172" s="9">
        <v>612.82655999999997</v>
      </c>
      <c r="D172" s="10">
        <f t="shared" ref="D172:D199" si="11">$E$7</f>
        <v>0</v>
      </c>
      <c r="E172" s="8">
        <f t="shared" si="10"/>
        <v>0</v>
      </c>
      <c r="F172" s="27">
        <v>1</v>
      </c>
      <c r="G172" s="22">
        <v>10082647059556</v>
      </c>
      <c r="H172" s="27">
        <v>10</v>
      </c>
      <c r="I172" s="21">
        <v>20082647059553</v>
      </c>
      <c r="J172" s="1">
        <v>82647059559</v>
      </c>
      <c r="L172" s="31"/>
      <c r="M172" s="32"/>
      <c r="N172" s="31"/>
      <c r="O172" s="32"/>
    </row>
    <row r="173" spans="1:15" x14ac:dyDescent="0.25">
      <c r="A173" t="s">
        <v>183</v>
      </c>
      <c r="B173" t="s">
        <v>358</v>
      </c>
      <c r="C173" s="9">
        <v>653.52943999999991</v>
      </c>
      <c r="D173" s="10">
        <f t="shared" si="11"/>
        <v>0</v>
      </c>
      <c r="E173" s="8">
        <f t="shared" si="10"/>
        <v>0</v>
      </c>
      <c r="F173" s="27">
        <v>1</v>
      </c>
      <c r="G173" s="22">
        <v>10082647059563</v>
      </c>
      <c r="H173" s="27">
        <v>10</v>
      </c>
      <c r="I173" s="21">
        <v>20082647059560</v>
      </c>
      <c r="J173" s="1">
        <v>82647059566</v>
      </c>
      <c r="L173" s="31"/>
      <c r="M173" s="32"/>
      <c r="N173" s="31"/>
      <c r="O173" s="32"/>
    </row>
    <row r="174" spans="1:15" x14ac:dyDescent="0.25">
      <c r="A174" t="s">
        <v>157</v>
      </c>
      <c r="B174" t="s">
        <v>359</v>
      </c>
      <c r="C174" s="9">
        <v>361.33887999999996</v>
      </c>
      <c r="D174" s="10">
        <f t="shared" si="11"/>
        <v>0</v>
      </c>
      <c r="E174" s="8">
        <f t="shared" si="10"/>
        <v>0</v>
      </c>
      <c r="F174" s="27">
        <v>1</v>
      </c>
      <c r="G174" s="22">
        <v>10082647055602</v>
      </c>
      <c r="H174" s="27">
        <v>25</v>
      </c>
      <c r="I174" s="21">
        <v>20082647055609</v>
      </c>
      <c r="J174" s="1">
        <v>82647055605</v>
      </c>
      <c r="L174" s="31"/>
      <c r="M174" s="32"/>
      <c r="N174" s="31"/>
      <c r="O174" s="32"/>
    </row>
    <row r="175" spans="1:15" x14ac:dyDescent="0.25">
      <c r="A175" t="s">
        <v>150</v>
      </c>
      <c r="B175" t="s">
        <v>360</v>
      </c>
      <c r="C175" s="9">
        <v>382.08223999999996</v>
      </c>
      <c r="D175" s="10">
        <f t="shared" si="11"/>
        <v>0</v>
      </c>
      <c r="E175" s="8">
        <f t="shared" si="10"/>
        <v>0</v>
      </c>
      <c r="F175" s="27">
        <v>1</v>
      </c>
      <c r="G175" s="22">
        <v>10082647055619</v>
      </c>
      <c r="H175" s="27">
        <v>5</v>
      </c>
      <c r="I175" s="21">
        <v>20082647055616</v>
      </c>
      <c r="J175" s="1">
        <v>82647055612</v>
      </c>
      <c r="L175" s="31"/>
      <c r="M175" s="32"/>
      <c r="N175" s="31"/>
      <c r="O175" s="32"/>
    </row>
    <row r="176" spans="1:15" x14ac:dyDescent="0.25">
      <c r="A176" t="s">
        <v>151</v>
      </c>
      <c r="B176" t="s">
        <v>361</v>
      </c>
      <c r="C176" s="9">
        <v>408.17615999999998</v>
      </c>
      <c r="D176" s="10">
        <f t="shared" si="11"/>
        <v>0</v>
      </c>
      <c r="E176" s="8">
        <f t="shared" si="10"/>
        <v>0</v>
      </c>
      <c r="F176" s="27">
        <v>1</v>
      </c>
      <c r="G176" s="22">
        <v>10082647055626</v>
      </c>
      <c r="H176" s="27">
        <v>25</v>
      </c>
      <c r="I176" s="21">
        <v>20082647055623</v>
      </c>
      <c r="J176" s="1">
        <v>82647055629</v>
      </c>
      <c r="L176" s="31"/>
      <c r="M176" s="32"/>
      <c r="N176" s="31"/>
      <c r="O176" s="32"/>
    </row>
    <row r="177" spans="1:15" x14ac:dyDescent="0.25">
      <c r="A177" t="s">
        <v>152</v>
      </c>
      <c r="B177" t="s">
        <v>362</v>
      </c>
      <c r="C177" s="9">
        <v>432.12303999999995</v>
      </c>
      <c r="D177" s="10">
        <f t="shared" si="11"/>
        <v>0</v>
      </c>
      <c r="E177" s="8">
        <f t="shared" si="10"/>
        <v>0</v>
      </c>
      <c r="F177" s="27">
        <v>1</v>
      </c>
      <c r="G177" s="22">
        <v>10082647055633</v>
      </c>
      <c r="H177" s="27">
        <v>20</v>
      </c>
      <c r="I177" s="21">
        <v>20082647055630</v>
      </c>
      <c r="J177" s="1">
        <v>82647055636</v>
      </c>
      <c r="L177" s="31"/>
      <c r="M177" s="32"/>
      <c r="N177" s="31"/>
      <c r="O177" s="32"/>
    </row>
    <row r="178" spans="1:15" x14ac:dyDescent="0.25">
      <c r="A178" t="s">
        <v>153</v>
      </c>
      <c r="B178" t="s">
        <v>363</v>
      </c>
      <c r="C178" s="9">
        <v>456.05855999999994</v>
      </c>
      <c r="D178" s="10">
        <f t="shared" si="11"/>
        <v>0</v>
      </c>
      <c r="E178" s="8">
        <f t="shared" si="10"/>
        <v>0</v>
      </c>
      <c r="F178" s="27">
        <v>1</v>
      </c>
      <c r="G178" s="22">
        <v>10082647055640</v>
      </c>
      <c r="H178" s="27">
        <v>20</v>
      </c>
      <c r="I178" s="21">
        <v>20082647055647</v>
      </c>
      <c r="J178" s="1">
        <v>82647055643</v>
      </c>
      <c r="L178" s="31"/>
      <c r="M178" s="32"/>
      <c r="N178" s="31"/>
      <c r="O178" s="32"/>
    </row>
    <row r="179" spans="1:15" x14ac:dyDescent="0.25">
      <c r="A179" t="s">
        <v>154</v>
      </c>
      <c r="B179" t="s">
        <v>364</v>
      </c>
      <c r="C179" s="9">
        <v>487.80975999999998</v>
      </c>
      <c r="D179" s="10">
        <f t="shared" si="11"/>
        <v>0</v>
      </c>
      <c r="E179" s="8">
        <f t="shared" si="10"/>
        <v>0</v>
      </c>
      <c r="F179" s="27">
        <v>1</v>
      </c>
      <c r="G179" s="22">
        <v>10082647055657</v>
      </c>
      <c r="H179" s="27">
        <v>15</v>
      </c>
      <c r="I179" s="21">
        <v>20082647055654</v>
      </c>
      <c r="J179" s="1">
        <v>82647055650</v>
      </c>
      <c r="L179" s="31"/>
      <c r="M179" s="32"/>
      <c r="N179" s="31"/>
      <c r="O179" s="32"/>
    </row>
    <row r="180" spans="1:15" x14ac:dyDescent="0.25">
      <c r="A180" t="s">
        <v>155</v>
      </c>
      <c r="B180" t="s">
        <v>365</v>
      </c>
      <c r="C180" s="9">
        <v>512.52911999999992</v>
      </c>
      <c r="D180" s="10">
        <f t="shared" si="11"/>
        <v>0</v>
      </c>
      <c r="E180" s="8">
        <f t="shared" si="10"/>
        <v>0</v>
      </c>
      <c r="F180" s="27">
        <v>1</v>
      </c>
      <c r="G180" s="22">
        <v>10082647055664</v>
      </c>
      <c r="H180" s="27">
        <v>15</v>
      </c>
      <c r="I180" s="21">
        <v>20082647055661</v>
      </c>
      <c r="J180" s="1">
        <v>82647055667</v>
      </c>
      <c r="L180" s="31"/>
      <c r="M180" s="32"/>
      <c r="N180" s="31"/>
      <c r="O180" s="32"/>
    </row>
    <row r="181" spans="1:15" x14ac:dyDescent="0.25">
      <c r="A181" t="s">
        <v>156</v>
      </c>
      <c r="B181" t="s">
        <v>366</v>
      </c>
      <c r="C181" s="9">
        <v>536.19200000000001</v>
      </c>
      <c r="D181" s="10">
        <f t="shared" si="11"/>
        <v>0</v>
      </c>
      <c r="E181" s="8">
        <f t="shared" si="10"/>
        <v>0</v>
      </c>
      <c r="F181" s="27">
        <v>1</v>
      </c>
      <c r="G181" s="22">
        <v>10082647055671</v>
      </c>
      <c r="H181" s="27">
        <v>15</v>
      </c>
      <c r="I181" s="21">
        <v>20082647055678</v>
      </c>
      <c r="J181" s="1">
        <v>82647055674</v>
      </c>
      <c r="L181" s="31"/>
      <c r="M181" s="32"/>
      <c r="N181" s="31"/>
      <c r="O181" s="32"/>
    </row>
    <row r="182" spans="1:15" x14ac:dyDescent="0.25">
      <c r="A182" t="s">
        <v>184</v>
      </c>
      <c r="B182" t="s">
        <v>367</v>
      </c>
      <c r="C182" s="9">
        <v>611.79279999999994</v>
      </c>
      <c r="D182" s="10">
        <f t="shared" si="11"/>
        <v>0</v>
      </c>
      <c r="E182" s="8">
        <f t="shared" si="10"/>
        <v>0</v>
      </c>
      <c r="F182" s="27">
        <v>1</v>
      </c>
      <c r="G182" s="22">
        <v>10082647059570</v>
      </c>
      <c r="H182" s="27">
        <v>15</v>
      </c>
      <c r="I182" s="21">
        <v>20082647059577</v>
      </c>
      <c r="J182" s="1">
        <v>82647059573</v>
      </c>
      <c r="L182" s="31"/>
      <c r="M182" s="32"/>
      <c r="N182" s="31"/>
      <c r="O182" s="32"/>
    </row>
    <row r="183" spans="1:15" x14ac:dyDescent="0.25">
      <c r="A183" t="s">
        <v>185</v>
      </c>
      <c r="B183" t="s">
        <v>368</v>
      </c>
      <c r="C183" s="23">
        <v>660.7203199999999</v>
      </c>
      <c r="D183" s="10">
        <f t="shared" si="11"/>
        <v>0</v>
      </c>
      <c r="E183" s="8">
        <f t="shared" si="10"/>
        <v>0</v>
      </c>
      <c r="F183" s="27">
        <v>1</v>
      </c>
      <c r="G183" s="22">
        <v>10082647059594</v>
      </c>
      <c r="H183" s="27">
        <v>10</v>
      </c>
      <c r="I183" s="21">
        <v>20082647059591</v>
      </c>
      <c r="J183" s="1">
        <v>82647059597</v>
      </c>
      <c r="L183" s="31"/>
      <c r="M183" s="32"/>
      <c r="N183" s="31"/>
      <c r="O183" s="32"/>
    </row>
    <row r="184" spans="1:15" x14ac:dyDescent="0.25">
      <c r="A184" t="s">
        <v>186</v>
      </c>
      <c r="B184" t="s">
        <v>369</v>
      </c>
      <c r="C184" s="9">
        <v>711.54495999999995</v>
      </c>
      <c r="D184" s="10">
        <f t="shared" si="11"/>
        <v>0</v>
      </c>
      <c r="E184" s="8">
        <f t="shared" si="10"/>
        <v>0</v>
      </c>
      <c r="F184" s="27">
        <v>1</v>
      </c>
      <c r="G184" s="22">
        <v>10082647059600</v>
      </c>
      <c r="H184" s="27">
        <v>10</v>
      </c>
      <c r="I184" s="21">
        <v>20082647059607</v>
      </c>
      <c r="J184" s="1">
        <v>82647059603</v>
      </c>
      <c r="L184" s="31"/>
      <c r="M184" s="32"/>
      <c r="N184" s="31"/>
      <c r="O184" s="32"/>
    </row>
    <row r="185" spans="1:15" x14ac:dyDescent="0.25">
      <c r="A185" t="s">
        <v>187</v>
      </c>
      <c r="B185" t="s">
        <v>370</v>
      </c>
      <c r="C185" s="9">
        <v>766.93631999999991</v>
      </c>
      <c r="D185" s="10">
        <f t="shared" si="11"/>
        <v>0</v>
      </c>
      <c r="E185" s="8">
        <f t="shared" si="10"/>
        <v>0</v>
      </c>
      <c r="F185" s="27">
        <v>1</v>
      </c>
      <c r="G185" s="22">
        <v>10082647059617</v>
      </c>
      <c r="H185" s="27">
        <v>35</v>
      </c>
      <c r="I185" s="21">
        <v>20082647059614</v>
      </c>
      <c r="J185" s="1">
        <v>82647059610</v>
      </c>
      <c r="L185" s="31"/>
      <c r="M185" s="32"/>
      <c r="N185" s="31"/>
      <c r="O185" s="32"/>
    </row>
    <row r="186" spans="1:15" x14ac:dyDescent="0.25">
      <c r="A186" t="s">
        <v>188</v>
      </c>
      <c r="B186" t="s">
        <v>371</v>
      </c>
      <c r="C186" s="9">
        <v>813.39871999999991</v>
      </c>
      <c r="D186" s="10">
        <f t="shared" si="11"/>
        <v>0</v>
      </c>
      <c r="E186" s="8">
        <f t="shared" si="10"/>
        <v>0</v>
      </c>
      <c r="F186" s="27">
        <v>1</v>
      </c>
      <c r="G186" s="22">
        <v>10082647059624</v>
      </c>
      <c r="H186" s="27">
        <v>5</v>
      </c>
      <c r="I186" s="21">
        <v>20082647059621</v>
      </c>
      <c r="J186" s="1">
        <v>82647059627</v>
      </c>
      <c r="L186" s="31"/>
      <c r="M186" s="32"/>
      <c r="N186" s="31"/>
      <c r="O186" s="32"/>
    </row>
    <row r="187" spans="1:15" x14ac:dyDescent="0.25">
      <c r="A187" t="s">
        <v>189</v>
      </c>
      <c r="B187" t="s">
        <v>372</v>
      </c>
      <c r="C187" s="9">
        <v>862.93967999999995</v>
      </c>
      <c r="D187" s="10">
        <f t="shared" si="11"/>
        <v>0</v>
      </c>
      <c r="E187" s="8">
        <f t="shared" si="10"/>
        <v>0</v>
      </c>
      <c r="F187" s="27">
        <v>1</v>
      </c>
      <c r="G187" s="22">
        <v>10082647059648</v>
      </c>
      <c r="H187" s="27">
        <v>5</v>
      </c>
      <c r="I187" s="21">
        <v>20082647059645</v>
      </c>
      <c r="J187" s="1">
        <v>82647059641</v>
      </c>
      <c r="L187" s="31"/>
      <c r="M187" s="32"/>
      <c r="N187" s="31"/>
      <c r="O187" s="32"/>
    </row>
    <row r="188" spans="1:15" x14ac:dyDescent="0.25">
      <c r="A188" t="s">
        <v>163</v>
      </c>
      <c r="B188" t="s">
        <v>373</v>
      </c>
      <c r="C188" s="9">
        <v>514.61935999999992</v>
      </c>
      <c r="D188" s="10">
        <f t="shared" si="11"/>
        <v>0</v>
      </c>
      <c r="E188" s="8">
        <f t="shared" si="10"/>
        <v>0</v>
      </c>
      <c r="F188" s="27">
        <v>1</v>
      </c>
      <c r="G188" s="22">
        <v>10082647055688</v>
      </c>
      <c r="H188" s="27">
        <v>15</v>
      </c>
      <c r="I188" s="21">
        <v>20082647055685</v>
      </c>
      <c r="J188" s="1">
        <v>82647055681</v>
      </c>
      <c r="L188" s="31"/>
      <c r="M188" s="32"/>
      <c r="N188" s="31"/>
      <c r="O188" s="32"/>
    </row>
    <row r="189" spans="1:15" x14ac:dyDescent="0.25">
      <c r="A189" t="s">
        <v>158</v>
      </c>
      <c r="B189" t="s">
        <v>374</v>
      </c>
      <c r="C189" s="9">
        <v>582.74527999999998</v>
      </c>
      <c r="D189" s="10">
        <f t="shared" si="11"/>
        <v>0</v>
      </c>
      <c r="E189" s="8">
        <f t="shared" si="10"/>
        <v>0</v>
      </c>
      <c r="F189" s="27">
        <v>1</v>
      </c>
      <c r="G189" s="22">
        <v>10082647055695</v>
      </c>
      <c r="H189" s="27">
        <v>15</v>
      </c>
      <c r="I189" s="21">
        <v>20082647055692</v>
      </c>
      <c r="J189" s="1">
        <v>82647055698</v>
      </c>
      <c r="L189" s="31"/>
      <c r="M189" s="32"/>
      <c r="N189" s="31"/>
      <c r="O189" s="32"/>
    </row>
    <row r="190" spans="1:15" x14ac:dyDescent="0.25">
      <c r="A190" t="s">
        <v>159</v>
      </c>
      <c r="B190" t="s">
        <v>375</v>
      </c>
      <c r="C190" s="9">
        <v>616.55264</v>
      </c>
      <c r="D190" s="10">
        <f t="shared" si="11"/>
        <v>0</v>
      </c>
      <c r="E190" s="8">
        <f t="shared" si="10"/>
        <v>0</v>
      </c>
      <c r="F190" s="27">
        <v>1</v>
      </c>
      <c r="G190" s="22">
        <v>10082647055725</v>
      </c>
      <c r="H190" s="27">
        <v>10</v>
      </c>
      <c r="I190" s="21">
        <v>20082647055722</v>
      </c>
      <c r="J190" s="1">
        <v>82647055728</v>
      </c>
      <c r="L190" s="31"/>
      <c r="M190" s="32"/>
      <c r="N190" s="31"/>
      <c r="O190" s="32"/>
    </row>
    <row r="191" spans="1:15" x14ac:dyDescent="0.25">
      <c r="A191" t="s">
        <v>160</v>
      </c>
      <c r="B191" t="s">
        <v>376</v>
      </c>
      <c r="C191" s="9">
        <v>668.63824</v>
      </c>
      <c r="D191" s="10">
        <f t="shared" si="11"/>
        <v>0</v>
      </c>
      <c r="E191" s="8">
        <f t="shared" si="10"/>
        <v>0</v>
      </c>
      <c r="F191" s="27">
        <v>1</v>
      </c>
      <c r="G191" s="22">
        <v>10082647055756</v>
      </c>
      <c r="H191" s="27">
        <v>10</v>
      </c>
      <c r="I191" s="21">
        <v>20082647055753</v>
      </c>
      <c r="J191" s="1">
        <v>82647055759</v>
      </c>
      <c r="L191" s="31"/>
      <c r="M191" s="32"/>
      <c r="N191" s="31"/>
      <c r="O191" s="32"/>
    </row>
    <row r="192" spans="1:15" x14ac:dyDescent="0.25">
      <c r="A192" t="s">
        <v>161</v>
      </c>
      <c r="B192" t="s">
        <v>377</v>
      </c>
      <c r="C192" s="9">
        <v>695.25471999999991</v>
      </c>
      <c r="D192" s="10">
        <f t="shared" si="11"/>
        <v>0</v>
      </c>
      <c r="E192" s="8">
        <f t="shared" si="10"/>
        <v>0</v>
      </c>
      <c r="F192" s="27">
        <v>1</v>
      </c>
      <c r="G192" s="22">
        <v>10082647055763</v>
      </c>
      <c r="H192" s="27">
        <v>10</v>
      </c>
      <c r="I192" s="21">
        <v>20082647055760</v>
      </c>
      <c r="J192" s="1">
        <v>82647055766</v>
      </c>
      <c r="L192" s="31"/>
      <c r="M192" s="32"/>
      <c r="N192" s="31"/>
      <c r="O192" s="32"/>
    </row>
    <row r="193" spans="1:15" x14ac:dyDescent="0.25">
      <c r="A193" t="s">
        <v>162</v>
      </c>
      <c r="B193" t="s">
        <v>378</v>
      </c>
      <c r="C193" s="9">
        <v>728.39184</v>
      </c>
      <c r="D193" s="10">
        <f t="shared" si="11"/>
        <v>0</v>
      </c>
      <c r="E193" s="8">
        <f t="shared" si="10"/>
        <v>0</v>
      </c>
      <c r="F193" s="27">
        <v>1</v>
      </c>
      <c r="G193" s="22">
        <v>10082647055787</v>
      </c>
      <c r="H193" s="27">
        <v>10</v>
      </c>
      <c r="I193" s="21">
        <v>20082647055784</v>
      </c>
      <c r="J193" s="1">
        <v>82647055780</v>
      </c>
      <c r="L193" s="31"/>
      <c r="M193" s="32"/>
      <c r="N193" s="31"/>
      <c r="O193" s="32"/>
    </row>
    <row r="194" spans="1:15" x14ac:dyDescent="0.25">
      <c r="A194" t="s">
        <v>190</v>
      </c>
      <c r="B194" t="s">
        <v>379</v>
      </c>
      <c r="C194" s="9">
        <v>887.34095999999988</v>
      </c>
      <c r="D194" s="10">
        <f t="shared" si="11"/>
        <v>0</v>
      </c>
      <c r="E194" s="8">
        <f t="shared" si="10"/>
        <v>0</v>
      </c>
      <c r="F194" s="27">
        <v>1</v>
      </c>
      <c r="G194" s="22">
        <v>10082647059655</v>
      </c>
      <c r="H194" s="27">
        <v>5</v>
      </c>
      <c r="I194" s="21">
        <v>20082647059652</v>
      </c>
      <c r="J194" s="1">
        <v>82647059658</v>
      </c>
      <c r="L194" s="31"/>
      <c r="M194" s="32"/>
      <c r="N194" s="31"/>
      <c r="O194" s="32"/>
    </row>
    <row r="195" spans="1:15" x14ac:dyDescent="0.25">
      <c r="A195" t="s">
        <v>191</v>
      </c>
      <c r="B195" t="s">
        <v>380</v>
      </c>
      <c r="C195" s="23">
        <v>959.85183999999992</v>
      </c>
      <c r="D195" s="10">
        <f t="shared" si="11"/>
        <v>0</v>
      </c>
      <c r="E195" s="8">
        <f t="shared" si="10"/>
        <v>0</v>
      </c>
      <c r="F195" s="27">
        <v>1</v>
      </c>
      <c r="G195" s="22">
        <v>10082647059747</v>
      </c>
      <c r="H195" s="27">
        <v>5</v>
      </c>
      <c r="I195" s="21">
        <v>20082647059744</v>
      </c>
      <c r="J195" s="1">
        <v>82647059740</v>
      </c>
      <c r="L195" s="31"/>
      <c r="M195" s="32"/>
      <c r="N195" s="31"/>
      <c r="O195" s="32"/>
    </row>
    <row r="196" spans="1:15" x14ac:dyDescent="0.25">
      <c r="A196" t="s">
        <v>192</v>
      </c>
      <c r="B196" t="s">
        <v>381</v>
      </c>
      <c r="C196" s="9">
        <v>959.85183999999992</v>
      </c>
      <c r="D196" s="10">
        <f t="shared" si="11"/>
        <v>0</v>
      </c>
      <c r="E196" s="8">
        <f t="shared" si="10"/>
        <v>0</v>
      </c>
      <c r="F196" s="27">
        <v>1</v>
      </c>
      <c r="G196" s="22">
        <v>10082647059754</v>
      </c>
      <c r="H196" s="27">
        <v>5</v>
      </c>
      <c r="I196" s="21">
        <v>20082647059751</v>
      </c>
      <c r="J196" s="1">
        <v>82647059757</v>
      </c>
      <c r="L196" s="31"/>
      <c r="M196" s="32"/>
      <c r="N196" s="31"/>
      <c r="O196" s="32"/>
    </row>
    <row r="197" spans="1:15" x14ac:dyDescent="0.25">
      <c r="A197" t="s">
        <v>193</v>
      </c>
      <c r="B197" t="s">
        <v>382</v>
      </c>
      <c r="C197" s="9">
        <v>1030.45424</v>
      </c>
      <c r="D197" s="10">
        <f t="shared" si="11"/>
        <v>0</v>
      </c>
      <c r="E197" s="8">
        <f t="shared" si="10"/>
        <v>0</v>
      </c>
      <c r="F197" s="27">
        <v>1</v>
      </c>
      <c r="G197" s="22">
        <v>10082647059792</v>
      </c>
      <c r="H197" s="27">
        <v>5</v>
      </c>
      <c r="I197" s="21">
        <v>20082647059799</v>
      </c>
      <c r="J197" s="1">
        <v>82647059795</v>
      </c>
      <c r="L197" s="31"/>
      <c r="M197" s="32"/>
      <c r="N197" s="31"/>
      <c r="O197" s="32"/>
    </row>
    <row r="198" spans="1:15" x14ac:dyDescent="0.25">
      <c r="A198" t="s">
        <v>194</v>
      </c>
      <c r="B198" t="s">
        <v>383</v>
      </c>
      <c r="C198" s="9">
        <v>1104.8281599999998</v>
      </c>
      <c r="D198" s="10">
        <f t="shared" si="11"/>
        <v>0</v>
      </c>
      <c r="E198" s="8">
        <f t="shared" si="10"/>
        <v>0</v>
      </c>
      <c r="F198" s="27">
        <v>1</v>
      </c>
      <c r="G198" s="22">
        <v>10082647059815</v>
      </c>
      <c r="H198" s="27">
        <v>5</v>
      </c>
      <c r="I198" s="21">
        <v>20082647059812</v>
      </c>
      <c r="J198" s="1">
        <v>82647059818</v>
      </c>
      <c r="L198" s="31"/>
      <c r="M198" s="32"/>
      <c r="N198" s="31"/>
      <c r="O198" s="32"/>
    </row>
    <row r="199" spans="1:15" x14ac:dyDescent="0.25">
      <c r="A199" t="s">
        <v>195</v>
      </c>
      <c r="B199" t="s">
        <v>384</v>
      </c>
      <c r="C199" s="9">
        <v>1175.44192</v>
      </c>
      <c r="D199" s="10">
        <f t="shared" si="11"/>
        <v>0</v>
      </c>
      <c r="E199" s="8">
        <f t="shared" si="10"/>
        <v>0</v>
      </c>
      <c r="F199" s="27">
        <v>1</v>
      </c>
      <c r="G199" s="22">
        <v>10082647059822</v>
      </c>
      <c r="H199" s="27">
        <v>5</v>
      </c>
      <c r="I199" s="21">
        <v>20082647059829</v>
      </c>
      <c r="J199" s="1">
        <v>82647059825</v>
      </c>
      <c r="L199" s="31"/>
      <c r="M199" s="32"/>
      <c r="N199" s="31"/>
      <c r="O199" s="32"/>
    </row>
  </sheetData>
  <autoFilter ref="A6:J199" xr:uid="{72DA7AC9-871A-491C-809A-1A946AD9F397}"/>
  <phoneticPr fontId="3" type="noConversion"/>
  <printOptions horizontalCentered="1" gridLines="1"/>
  <pageMargins left="0.7" right="0.7" top="0.75" bottom="0.75" header="0.3" footer="0.3"/>
  <pageSetup scale="75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XH Seamless Nipples</vt:lpstr>
      <vt:lpstr>'XH Seamless Nipples'!Print_Area</vt:lpstr>
      <vt:lpstr>'XH Seamless Nipples'!Print_Titles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Melissa Hunt</cp:lastModifiedBy>
  <cp:lastPrinted>2019-05-20T20:11:26Z</cp:lastPrinted>
  <dcterms:created xsi:type="dcterms:W3CDTF">2007-04-30T19:49:40Z</dcterms:created>
  <dcterms:modified xsi:type="dcterms:W3CDTF">2019-05-20T20:11:28Z</dcterms:modified>
</cp:coreProperties>
</file>